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R8学年別\"/>
    </mc:Choice>
  </mc:AlternateContent>
  <xr:revisionPtr revIDLastSave="0" documentId="13_ncr:1_{9F85A3AA-4F70-496C-A4C0-590492E7B8B3}" xr6:coauthVersionLast="47" xr6:coauthVersionMax="47" xr10:uidLastSave="{00000000-0000-0000-0000-000000000000}"/>
  <bookViews>
    <workbookView xWindow="-98" yWindow="-98" windowWidth="20715" windowHeight="13155" xr2:uid="{00000000-000D-0000-FFFF-FFFF00000000}"/>
  </bookViews>
  <sheets>
    <sheet name="参加申込書(様式１）" sheetId="1" r:id="rId1"/>
    <sheet name="参加料納付書" sheetId="2" r:id="rId2"/>
    <sheet name="プログラム代購入 " sheetId="3" r:id="rId3"/>
  </sheets>
  <definedNames>
    <definedName name="_xlnm.Print_Area" localSheetId="0">'参加申込書(様式１）'!$B$1:$N$56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3" i="1" l="1"/>
  <c r="C9" i="3"/>
  <c r="E39" i="3"/>
  <c r="D35" i="3"/>
  <c r="D33" i="3"/>
  <c r="B26" i="3"/>
  <c r="H22" i="3"/>
  <c r="C29" i="3"/>
  <c r="J6" i="3"/>
  <c r="F13" i="1" l="1"/>
  <c r="E39" i="2" l="1"/>
  <c r="D33" i="2"/>
  <c r="B26" i="2"/>
  <c r="H22" i="2"/>
  <c r="J6" i="2"/>
  <c r="D35" i="2" l="1"/>
  <c r="C9" i="2"/>
  <c r="C29" i="2" s="1"/>
  <c r="M13" i="1" l="1"/>
</calcChain>
</file>

<file path=xl/sharedStrings.xml><?xml version="1.0" encoding="utf-8"?>
<sst xmlns="http://schemas.openxmlformats.org/spreadsheetml/2006/main" count="132" uniqueCount="79">
  <si>
    <t>番号</t>
    <rPh sb="0" eb="2">
      <t>バンゴウ</t>
    </rPh>
    <phoneticPr fontId="1"/>
  </si>
  <si>
    <t>氏名</t>
    <rPh sb="0" eb="2">
      <t>シメイ</t>
    </rPh>
    <phoneticPr fontId="1"/>
  </si>
  <si>
    <t>学年</t>
    <rPh sb="0" eb="2">
      <t>ガクネン</t>
    </rPh>
    <phoneticPr fontId="1"/>
  </si>
  <si>
    <t>５０ｍ</t>
    <phoneticPr fontId="1"/>
  </si>
  <si>
    <t>１００ｍ</t>
    <phoneticPr fontId="1"/>
  </si>
  <si>
    <t>４００ｍ</t>
    <phoneticPr fontId="1"/>
  </si>
  <si>
    <t>２００ｍ</t>
    <phoneticPr fontId="1"/>
  </si>
  <si>
    <t>２００ｍ</t>
    <phoneticPr fontId="1"/>
  </si>
  <si>
    <t>メドレーリレー</t>
    <phoneticPr fontId="1"/>
  </si>
  <si>
    <t>フリーリレー</t>
    <phoneticPr fontId="1"/>
  </si>
  <si>
    <t>個人メドレー</t>
    <rPh sb="0" eb="2">
      <t>コジン</t>
    </rPh>
    <phoneticPr fontId="1"/>
  </si>
  <si>
    <t>自由形</t>
    <rPh sb="0" eb="3">
      <t>ジユウガタ</t>
    </rPh>
    <phoneticPr fontId="1"/>
  </si>
  <si>
    <t>背泳ぎ</t>
    <rPh sb="0" eb="2">
      <t>セオヨ</t>
    </rPh>
    <phoneticPr fontId="1"/>
  </si>
  <si>
    <t>平泳ぎ</t>
    <rPh sb="0" eb="2">
      <t>ヒラオヨ</t>
    </rPh>
    <phoneticPr fontId="1"/>
  </si>
  <si>
    <t>バタフライ</t>
    <phoneticPr fontId="1"/>
  </si>
  <si>
    <t>【女子】</t>
    <rPh sb="1" eb="3">
      <t>ジョシ</t>
    </rPh>
    <phoneticPr fontId="1"/>
  </si>
  <si>
    <t>【男子】</t>
    <rPh sb="1" eb="3">
      <t>ダンシ</t>
    </rPh>
    <phoneticPr fontId="1"/>
  </si>
  <si>
    <t>※該当種目に○印をつける。１人２種目以内とする。リレー欄は泳順を①～④の数字で記入。補欠は「補」と記入。補欠は２名まで。
　 メドレーリレーの泳順は背→平→バタ→クロール</t>
    <rPh sb="1" eb="3">
      <t>ガイトウ</t>
    </rPh>
    <rPh sb="3" eb="5">
      <t>シュモク</t>
    </rPh>
    <rPh sb="7" eb="8">
      <t>シルシ</t>
    </rPh>
    <rPh sb="14" eb="15">
      <t>ニン</t>
    </rPh>
    <rPh sb="16" eb="18">
      <t>シュモク</t>
    </rPh>
    <rPh sb="18" eb="20">
      <t>イナイ</t>
    </rPh>
    <rPh sb="27" eb="28">
      <t>ラン</t>
    </rPh>
    <rPh sb="29" eb="30">
      <t>エイ</t>
    </rPh>
    <rPh sb="30" eb="31">
      <t>ジュン</t>
    </rPh>
    <rPh sb="36" eb="38">
      <t>スウジ</t>
    </rPh>
    <rPh sb="39" eb="41">
      <t>キニュウ</t>
    </rPh>
    <rPh sb="42" eb="44">
      <t>ホケツ</t>
    </rPh>
    <rPh sb="46" eb="47">
      <t>ホ</t>
    </rPh>
    <rPh sb="49" eb="51">
      <t>キニュウ</t>
    </rPh>
    <rPh sb="52" eb="54">
      <t>ホケツ</t>
    </rPh>
    <rPh sb="56" eb="57">
      <t>メイ</t>
    </rPh>
    <rPh sb="71" eb="72">
      <t>エイ</t>
    </rPh>
    <rPh sb="72" eb="73">
      <t>ジュン</t>
    </rPh>
    <rPh sb="74" eb="75">
      <t>ハイ</t>
    </rPh>
    <phoneticPr fontId="1"/>
  </si>
  <si>
    <r>
      <rPr>
        <b/>
        <sz val="18"/>
        <color theme="1"/>
        <rFont val="ＭＳ Ｐゴシック"/>
        <family val="3"/>
        <charset val="128"/>
        <scheme val="minor"/>
      </rPr>
      <t>　　　　　　　　　　　参　加　申　込　書　（様式１）</t>
    </r>
    <r>
      <rPr>
        <sz val="11"/>
        <color theme="1"/>
        <rFont val="ＭＳ Ｐゴシック"/>
        <family val="2"/>
        <charset val="128"/>
        <scheme val="minor"/>
      </rPr>
      <t>　　（　　　　　枚中の　　　枚）</t>
    </r>
    <rPh sb="11" eb="12">
      <t>サン</t>
    </rPh>
    <rPh sb="13" eb="14">
      <t>カ</t>
    </rPh>
    <rPh sb="15" eb="16">
      <t>サル</t>
    </rPh>
    <rPh sb="17" eb="18">
      <t>コ</t>
    </rPh>
    <rPh sb="19" eb="20">
      <t>ショ</t>
    </rPh>
    <rPh sb="22" eb="24">
      <t>ヨウシキ</t>
    </rPh>
    <rPh sb="34" eb="35">
      <t>マイ</t>
    </rPh>
    <rPh sb="35" eb="36">
      <t>チュウ</t>
    </rPh>
    <rPh sb="40" eb="41">
      <t>マイ</t>
    </rPh>
    <phoneticPr fontId="1"/>
  </si>
  <si>
    <t>監督氏名</t>
    <rPh sb="0" eb="4">
      <t>ふりがな</t>
    </rPh>
    <phoneticPr fontId="12" type="Hiragana" alignment="distributed"/>
  </si>
  <si>
    <t>引率者氏名</t>
    <rPh sb="0" eb="5">
      <t>ふりがな</t>
    </rPh>
    <phoneticPr fontId="12" type="Hiragana" alignment="distributed"/>
  </si>
  <si>
    <t>引率者携帯番号</t>
    <rPh sb="0" eb="3">
      <t>いんそつしゃ</t>
    </rPh>
    <rPh sb="3" eb="5">
      <t>けいたい</t>
    </rPh>
    <rPh sb="5" eb="7">
      <t>ばんごう</t>
    </rPh>
    <phoneticPr fontId="12" type="Hiragana" alignment="distributed"/>
  </si>
  <si>
    <t>合計</t>
    <rPh sb="0" eb="2">
      <t>ゴウケイ</t>
    </rPh>
    <phoneticPr fontId="1"/>
  </si>
  <si>
    <t>人数</t>
    <rPh sb="0" eb="2">
      <t>ニンズウ</t>
    </rPh>
    <phoneticPr fontId="1"/>
  </si>
  <si>
    <t>円</t>
    <rPh sb="0" eb="1">
      <t>エン</t>
    </rPh>
    <phoneticPr fontId="1"/>
  </si>
  <si>
    <t>※参加人数を入れると、金額が出ます。</t>
    <rPh sb="1" eb="3">
      <t>サンカ</t>
    </rPh>
    <rPh sb="3" eb="5">
      <t>ニンズウ</t>
    </rPh>
    <rPh sb="6" eb="7">
      <t>イ</t>
    </rPh>
    <rPh sb="11" eb="13">
      <t>キンガク</t>
    </rPh>
    <rPh sb="14" eb="15">
      <t>デ</t>
    </rPh>
    <phoneticPr fontId="1"/>
  </si>
  <si>
    <t>参加料納付書</t>
    <rPh sb="0" eb="3">
      <t>サンカリョウ</t>
    </rPh>
    <rPh sb="3" eb="6">
      <t>ノウフショ</t>
    </rPh>
    <phoneticPr fontId="10"/>
  </si>
  <si>
    <t>出場競技名</t>
    <rPh sb="0" eb="2">
      <t>シュツジョウ</t>
    </rPh>
    <rPh sb="2" eb="4">
      <t>キョウギ</t>
    </rPh>
    <rPh sb="4" eb="5">
      <t>メイ</t>
    </rPh>
    <phoneticPr fontId="10"/>
  </si>
  <si>
    <t>水泳</t>
    <rPh sb="0" eb="2">
      <t>スイエイ</t>
    </rPh>
    <phoneticPr fontId="10"/>
  </si>
  <si>
    <t>参加料納入者数</t>
    <rPh sb="0" eb="3">
      <t>サンカリョウ</t>
    </rPh>
    <rPh sb="3" eb="5">
      <t>ノウニュウ</t>
    </rPh>
    <rPh sb="5" eb="6">
      <t>シャ</t>
    </rPh>
    <rPh sb="6" eb="7">
      <t>スウ</t>
    </rPh>
    <phoneticPr fontId="10"/>
  </si>
  <si>
    <t>内訳</t>
    <rPh sb="0" eb="2">
      <t>ウチワケ</t>
    </rPh>
    <phoneticPr fontId="10"/>
  </si>
  <si>
    <t>登録選手数</t>
    <rPh sb="0" eb="2">
      <t>トウロク</t>
    </rPh>
    <rPh sb="2" eb="5">
      <t>センシュスウ</t>
    </rPh>
    <phoneticPr fontId="10"/>
  </si>
  <si>
    <t>男</t>
    <rPh sb="0" eb="1">
      <t>オトコ</t>
    </rPh>
    <phoneticPr fontId="10"/>
  </si>
  <si>
    <t>合計</t>
    <rPh sb="0" eb="2">
      <t>ゴウケイ</t>
    </rPh>
    <phoneticPr fontId="10"/>
  </si>
  <si>
    <t>女</t>
    <rPh sb="0" eb="1">
      <t>オンナ</t>
    </rPh>
    <phoneticPr fontId="10"/>
  </si>
  <si>
    <t>金</t>
    <rPh sb="0" eb="1">
      <t>キン</t>
    </rPh>
    <phoneticPr fontId="10"/>
  </si>
  <si>
    <t>円也</t>
    <rPh sb="0" eb="1">
      <t>エン</t>
    </rPh>
    <rPh sb="1" eb="2">
      <t>ナリ</t>
    </rPh>
    <phoneticPr fontId="10"/>
  </si>
  <si>
    <t>学校名</t>
    <rPh sb="0" eb="3">
      <t>ガッコウメイ</t>
    </rPh>
    <phoneticPr fontId="10"/>
  </si>
  <si>
    <t>中学校</t>
    <rPh sb="0" eb="3">
      <t>チュウガッコウ</t>
    </rPh>
    <phoneticPr fontId="10"/>
  </si>
  <si>
    <t>納付責任者氏名</t>
    <rPh sb="0" eb="2">
      <t>ノウフ</t>
    </rPh>
    <rPh sb="2" eb="5">
      <t>セキニンシャ</t>
    </rPh>
    <rPh sb="5" eb="7">
      <t>シメイ</t>
    </rPh>
    <phoneticPr fontId="10"/>
  </si>
  <si>
    <t>印</t>
    <rPh sb="0" eb="1">
      <t>イン</t>
    </rPh>
    <phoneticPr fontId="10"/>
  </si>
  <si>
    <t>領収書</t>
    <rPh sb="0" eb="3">
      <t>リョウシュウショ</t>
    </rPh>
    <phoneticPr fontId="10"/>
  </si>
  <si>
    <t>中学校　</t>
    <rPh sb="0" eb="3">
      <t>チュウガッコウ</t>
    </rPh>
    <phoneticPr fontId="10"/>
  </si>
  <si>
    <t>様</t>
    <rPh sb="0" eb="1">
      <t>サマ</t>
    </rPh>
    <phoneticPr fontId="10"/>
  </si>
  <si>
    <t>出場競技</t>
    <rPh sb="0" eb="2">
      <t>シュツジョウ</t>
    </rPh>
    <rPh sb="2" eb="4">
      <t>キョウギ</t>
    </rPh>
    <phoneticPr fontId="10"/>
  </si>
  <si>
    <t>参加料納入人数</t>
    <rPh sb="0" eb="2">
      <t>サンカ</t>
    </rPh>
    <rPh sb="2" eb="3">
      <t>リョウ</t>
    </rPh>
    <rPh sb="3" eb="5">
      <t>ノウニュウ</t>
    </rPh>
    <rPh sb="5" eb="7">
      <t>ニンズウ</t>
    </rPh>
    <phoneticPr fontId="10"/>
  </si>
  <si>
    <t>人</t>
    <rPh sb="0" eb="1">
      <t>ニン</t>
    </rPh>
    <phoneticPr fontId="10"/>
  </si>
  <si>
    <t>　　上記金額確かに領収いたしました。</t>
    <rPh sb="2" eb="4">
      <t>ジョウキ</t>
    </rPh>
    <rPh sb="4" eb="6">
      <t>キンガク</t>
    </rPh>
    <rPh sb="6" eb="7">
      <t>タシ</t>
    </rPh>
    <rPh sb="9" eb="11">
      <t>リョウシュウ</t>
    </rPh>
    <phoneticPr fontId="10"/>
  </si>
  <si>
    <t>競技専門部委員長</t>
    <rPh sb="0" eb="2">
      <t>キョウギ</t>
    </rPh>
    <rPh sb="2" eb="5">
      <t>センモンブ</t>
    </rPh>
    <rPh sb="5" eb="8">
      <t>イインチョウ</t>
    </rPh>
    <phoneticPr fontId="10"/>
  </si>
  <si>
    <t>ＮＯ．</t>
    <phoneticPr fontId="10"/>
  </si>
  <si>
    <t>　　　　　　　　　　　　　　　　　　</t>
    <phoneticPr fontId="12" type="Hiragana" alignment="distributed"/>
  </si>
  <si>
    <t>参加料　一人200円</t>
    <rPh sb="0" eb="3">
      <t>サンカリョウ</t>
    </rPh>
    <rPh sb="4" eb="6">
      <t>ヒトリ</t>
    </rPh>
    <rPh sb="9" eb="10">
      <t>エン</t>
    </rPh>
    <phoneticPr fontId="1"/>
  </si>
  <si>
    <t>団体名（正式名称）</t>
    <rPh sb="0" eb="2">
      <t>ダンタイ</t>
    </rPh>
    <rPh sb="2" eb="3">
      <t>メイ</t>
    </rPh>
    <rPh sb="4" eb="6">
      <t>セイシキ</t>
    </rPh>
    <rPh sb="6" eb="8">
      <t>メイショウ</t>
    </rPh>
    <phoneticPr fontId="1"/>
  </si>
  <si>
    <t>団体責任者氏名</t>
    <rPh sb="0" eb="2">
      <t>ダンタイ</t>
    </rPh>
    <rPh sb="2" eb="5">
      <t>セキニンシャ</t>
    </rPh>
    <rPh sb="5" eb="6">
      <t>シ</t>
    </rPh>
    <rPh sb="6" eb="7">
      <t>メイ</t>
    </rPh>
    <phoneticPr fontId="10"/>
  </si>
  <si>
    <t>【教職員・クラブ指導者
・部活動指導員・外部指導者】</t>
    <phoneticPr fontId="12" type="Hiragana" alignment="distributed"/>
  </si>
  <si>
    <t>【教職員・クラブ指導者
・部活動指導員・外部指導者】</t>
    <phoneticPr fontId="1" type="Hiragana"/>
  </si>
  <si>
    <t>←該当に○印
部活動指導員･外部指導者の場合は任命権者→</t>
    <phoneticPr fontId="1" type="Hiragana"/>
  </si>
  <si>
    <t>団体TEL</t>
    <rPh sb="0" eb="2">
      <t>だんたい</t>
    </rPh>
    <phoneticPr fontId="1" type="Hiragana"/>
  </si>
  <si>
    <t xml:space="preserve"> /団体FAX</t>
    <rPh sb="2" eb="4">
      <t>だんたい</t>
    </rPh>
    <phoneticPr fontId="1" type="Hiragana"/>
  </si>
  <si>
    <t>【エントリタイム】　男子4×50ｍフリーリレー（　　　　分　　　　秒　　　　）　　男子4×50ｍメドレーーリレー（　　　　分　　　　秒　　　　）</t>
    <rPh sb="10" eb="12">
      <t>ダンシ</t>
    </rPh>
    <rPh sb="28" eb="29">
      <t>フン</t>
    </rPh>
    <rPh sb="33" eb="34">
      <t>ビョウ</t>
    </rPh>
    <phoneticPr fontId="1"/>
  </si>
  <si>
    <t>【エントリタイム】　女子4×50ｍフリーリレー（　　　　分　　　　秒　　　　）　　女子4×50ｍメドレーーリレー（　　　　分　　　　秒　　　　）</t>
    <rPh sb="10" eb="12">
      <t>ジョシ</t>
    </rPh>
    <rPh sb="28" eb="29">
      <t>フン</t>
    </rPh>
    <rPh sb="33" eb="34">
      <t>ビョウ</t>
    </rPh>
    <rPh sb="41" eb="43">
      <t>ジョシ</t>
    </rPh>
    <phoneticPr fontId="1"/>
  </si>
  <si>
    <t>プログラム代納付書</t>
    <rPh sb="5" eb="6">
      <t>ダイ</t>
    </rPh>
    <rPh sb="6" eb="9">
      <t>ノウフショ</t>
    </rPh>
    <phoneticPr fontId="10"/>
  </si>
  <si>
    <t>プログラム購入者数</t>
    <rPh sb="5" eb="7">
      <t>コウニュウ</t>
    </rPh>
    <rPh sb="7" eb="8">
      <t>シャ</t>
    </rPh>
    <rPh sb="8" eb="9">
      <t>スウ</t>
    </rPh>
    <phoneticPr fontId="10"/>
  </si>
  <si>
    <t>プログラム代購入者数</t>
    <rPh sb="5" eb="6">
      <t>ダイ</t>
    </rPh>
    <rPh sb="6" eb="8">
      <t>コウニュウ</t>
    </rPh>
    <rPh sb="8" eb="9">
      <t>シャ</t>
    </rPh>
    <rPh sb="9" eb="10">
      <t>スウ</t>
    </rPh>
    <phoneticPr fontId="10"/>
  </si>
  <si>
    <t>　印</t>
    <phoneticPr fontId="1" type="Hiragana"/>
  </si>
  <si>
    <t>2026年度　長野県中学校新人体育大会水泳競技大会</t>
    <rPh sb="4" eb="6">
      <t>ネンド</t>
    </rPh>
    <rPh sb="7" eb="10">
      <t>ナガノケン</t>
    </rPh>
    <rPh sb="10" eb="12">
      <t>チュウガク</t>
    </rPh>
    <rPh sb="12" eb="13">
      <t>コウ</t>
    </rPh>
    <rPh sb="13" eb="15">
      <t>シンジン</t>
    </rPh>
    <rPh sb="15" eb="17">
      <t>タイイク</t>
    </rPh>
    <rPh sb="17" eb="19">
      <t>タイカイ</t>
    </rPh>
    <rPh sb="19" eb="21">
      <t>スイエイ</t>
    </rPh>
    <rPh sb="21" eb="23">
      <t>キョウギ</t>
    </rPh>
    <rPh sb="23" eb="25">
      <t>タイカイ</t>
    </rPh>
    <phoneticPr fontId="1"/>
  </si>
  <si>
    <t>８月２５日（火）12:00web〆切　　８月２６日（水）書類</t>
    <rPh sb="1" eb="2">
      <t>ガツ</t>
    </rPh>
    <rPh sb="4" eb="5">
      <t>ニチ</t>
    </rPh>
    <rPh sb="6" eb="7">
      <t>ヒ</t>
    </rPh>
    <rPh sb="16" eb="18">
      <t>シメキリ</t>
    </rPh>
    <rPh sb="21" eb="22">
      <t>ガツ</t>
    </rPh>
    <rPh sb="24" eb="25">
      <t>ニチ</t>
    </rPh>
    <rPh sb="26" eb="27">
      <t>ミズ</t>
    </rPh>
    <rPh sb="28" eb="30">
      <t>ショルイ</t>
    </rPh>
    <phoneticPr fontId="1"/>
  </si>
  <si>
    <t>令和８年　９月　６日　</t>
    <rPh sb="0" eb="2">
      <t>レイワ</t>
    </rPh>
    <rPh sb="3" eb="4">
      <t>ネン</t>
    </rPh>
    <rPh sb="6" eb="7">
      <t>ガツ</t>
    </rPh>
    <rPh sb="9" eb="10">
      <t>ニチ</t>
    </rPh>
    <phoneticPr fontId="10"/>
  </si>
  <si>
    <t>令和　８年　９月　６日　</t>
    <rPh sb="0" eb="2">
      <t>レイワ</t>
    </rPh>
    <rPh sb="4" eb="5">
      <t>ネン</t>
    </rPh>
    <rPh sb="7" eb="8">
      <t>ガツ</t>
    </rPh>
    <rPh sb="10" eb="11">
      <t>ニチ</t>
    </rPh>
    <phoneticPr fontId="10"/>
  </si>
  <si>
    <t>プロ代 一人300円</t>
    <rPh sb="2" eb="3">
      <t>ダイ</t>
    </rPh>
    <rPh sb="4" eb="6">
      <t>ヒトリ</t>
    </rPh>
    <rPh sb="9" eb="10">
      <t>エン</t>
    </rPh>
    <phoneticPr fontId="1"/>
  </si>
  <si>
    <r>
      <rPr>
        <u/>
        <sz val="10"/>
        <color theme="1"/>
        <rFont val="ＭＳ Ｐゴシック"/>
        <family val="3"/>
        <charset val="128"/>
        <scheme val="minor"/>
      </rPr>
      <t>兼</t>
    </r>
    <r>
      <rPr>
        <u/>
        <sz val="16"/>
        <color theme="1"/>
        <rFont val="ＭＳ Ｐゴシック"/>
        <family val="3"/>
        <charset val="128"/>
        <scheme val="minor"/>
      </rPr>
      <t>　　第62回北信地区中学校学年別水泳競技大会</t>
    </r>
    <rPh sb="0" eb="1">
      <t>ケン</t>
    </rPh>
    <rPh sb="3" eb="4">
      <t>ダイ</t>
    </rPh>
    <rPh sb="6" eb="7">
      <t>カイ</t>
    </rPh>
    <rPh sb="7" eb="9">
      <t>ホクシン</t>
    </rPh>
    <rPh sb="9" eb="11">
      <t>チク</t>
    </rPh>
    <rPh sb="11" eb="14">
      <t>チュウガッコウ</t>
    </rPh>
    <rPh sb="14" eb="17">
      <t>ガクネンベツ</t>
    </rPh>
    <rPh sb="17" eb="19">
      <t>スイエイ</t>
    </rPh>
    <rPh sb="19" eb="21">
      <t>キョウギ</t>
    </rPh>
    <rPh sb="21" eb="23">
      <t>タイカイ</t>
    </rPh>
    <phoneticPr fontId="1"/>
  </si>
  <si>
    <t>第６２回北信地区学年別水泳競技大会</t>
    <rPh sb="0" eb="1">
      <t>ダイ</t>
    </rPh>
    <rPh sb="3" eb="4">
      <t>カイ</t>
    </rPh>
    <rPh sb="4" eb="6">
      <t>ホクシン</t>
    </rPh>
    <rPh sb="6" eb="8">
      <t>チク</t>
    </rPh>
    <rPh sb="8" eb="11">
      <t>ガクネンベツ</t>
    </rPh>
    <rPh sb="11" eb="13">
      <t>スイエイ</t>
    </rPh>
    <rPh sb="13" eb="15">
      <t>キョウギ</t>
    </rPh>
    <rPh sb="15" eb="17">
      <t>タイカイ</t>
    </rPh>
    <phoneticPr fontId="10"/>
  </si>
  <si>
    <t>上記金額を第６２回北信地区学年別水泳競技大会参加料として納付いたします。</t>
    <rPh sb="0" eb="2">
      <t>ジョウキ</t>
    </rPh>
    <rPh sb="2" eb="4">
      <t>キンガク</t>
    </rPh>
    <rPh sb="5" eb="6">
      <t>ダイ</t>
    </rPh>
    <rPh sb="8" eb="9">
      <t>カイ</t>
    </rPh>
    <rPh sb="9" eb="11">
      <t>ホクシン</t>
    </rPh>
    <rPh sb="11" eb="13">
      <t>チク</t>
    </rPh>
    <rPh sb="13" eb="16">
      <t>ガクネンベツ</t>
    </rPh>
    <rPh sb="16" eb="18">
      <t>スイエイ</t>
    </rPh>
    <rPh sb="18" eb="20">
      <t>キョウギ</t>
    </rPh>
    <rPh sb="20" eb="22">
      <t>タイカイ</t>
    </rPh>
    <rPh sb="21" eb="22">
      <t>クダイ</t>
    </rPh>
    <rPh sb="22" eb="25">
      <t>サンカリョウ</t>
    </rPh>
    <rPh sb="28" eb="30">
      <t>ノウフ</t>
    </rPh>
    <phoneticPr fontId="10"/>
  </si>
  <si>
    <t>北信地区中学校体育連盟</t>
    <rPh sb="0" eb="2">
      <t>ホクシン</t>
    </rPh>
    <rPh sb="2" eb="4">
      <t>チク</t>
    </rPh>
    <rPh sb="4" eb="7">
      <t>チュウガッコウ</t>
    </rPh>
    <rPh sb="7" eb="9">
      <t>タイイク</t>
    </rPh>
    <rPh sb="9" eb="11">
      <t>レンメイ</t>
    </rPh>
    <phoneticPr fontId="10"/>
  </si>
  <si>
    <t>伊藤　駿太朗</t>
    <rPh sb="0" eb="2">
      <t>イトウ</t>
    </rPh>
    <rPh sb="3" eb="6">
      <t>シュンタロウ</t>
    </rPh>
    <phoneticPr fontId="10"/>
  </si>
  <si>
    <t>　　但し、第６２回北信地区学年別水泳競技大会参加料</t>
    <rPh sb="2" eb="3">
      <t>タダ</t>
    </rPh>
    <rPh sb="9" eb="11">
      <t>ホクシン</t>
    </rPh>
    <phoneticPr fontId="10"/>
  </si>
  <si>
    <t>第6２回北信地区学年別水泳競技大会</t>
    <rPh sb="0" eb="1">
      <t>ダイ</t>
    </rPh>
    <rPh sb="3" eb="4">
      <t>カイ</t>
    </rPh>
    <rPh sb="4" eb="6">
      <t>ホクシン</t>
    </rPh>
    <rPh sb="6" eb="8">
      <t>チク</t>
    </rPh>
    <rPh sb="8" eb="11">
      <t>ガクネンベツ</t>
    </rPh>
    <rPh sb="11" eb="13">
      <t>スイエイ</t>
    </rPh>
    <rPh sb="13" eb="15">
      <t>キョウギ</t>
    </rPh>
    <rPh sb="15" eb="17">
      <t>タイカイ</t>
    </rPh>
    <phoneticPr fontId="10"/>
  </si>
  <si>
    <t>上記金額を第６２回北信地区学年別水泳競技大会プログラム代として納付いたします。</t>
    <rPh sb="0" eb="2">
      <t>ジョウキ</t>
    </rPh>
    <rPh sb="2" eb="4">
      <t>キンガク</t>
    </rPh>
    <rPh sb="5" eb="6">
      <t>ダイ</t>
    </rPh>
    <rPh sb="8" eb="9">
      <t>カイ</t>
    </rPh>
    <rPh sb="9" eb="11">
      <t>ホクシン</t>
    </rPh>
    <rPh sb="11" eb="13">
      <t>チク</t>
    </rPh>
    <rPh sb="13" eb="16">
      <t>ガクネンベツ</t>
    </rPh>
    <rPh sb="16" eb="18">
      <t>スイエイ</t>
    </rPh>
    <rPh sb="18" eb="20">
      <t>キョウギ</t>
    </rPh>
    <rPh sb="20" eb="22">
      <t>タイカイ</t>
    </rPh>
    <rPh sb="21" eb="22">
      <t>クダイ</t>
    </rPh>
    <rPh sb="27" eb="28">
      <t>ダイ</t>
    </rPh>
    <rPh sb="31" eb="33">
      <t>ノウフ</t>
    </rPh>
    <phoneticPr fontId="10"/>
  </si>
  <si>
    <t>　　但し、第６２回北信地区学年別水泳競技大会プログラム代</t>
    <rPh sb="2" eb="3">
      <t>タダ</t>
    </rPh>
    <rPh sb="9" eb="11">
      <t>ホクシン</t>
    </rPh>
    <rPh sb="27" eb="28">
      <t>ダイ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</si>
</sst>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16"/>
      <color theme="1"/>
      <name val="ＭＳ Ｐゴシック"/>
      <family val="2"/>
      <charset val="128"/>
      <scheme val="minor"/>
    </font>
    <font>
      <u/>
      <sz val="16"/>
      <color theme="1"/>
      <name val="ＭＳ Ｐゴシック"/>
      <family val="3"/>
      <charset val="128"/>
      <scheme val="minor"/>
    </font>
    <font>
      <u/>
      <sz val="10"/>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
      <sz val="6"/>
      <name val="ＭＳ Ｐ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sz val="14"/>
      <name val="ＭＳ Ｐゴシック"/>
      <family val="3"/>
      <charset val="128"/>
    </font>
    <font>
      <sz val="11"/>
      <name val="ＭＳ Ｐ明朝"/>
      <family val="1"/>
      <charset val="128"/>
    </font>
    <font>
      <sz val="14"/>
      <name val="ＭＳ Ｐ明朝"/>
      <family val="1"/>
      <charset val="128"/>
    </font>
    <font>
      <sz val="16"/>
      <name val="ＭＳ Ｐ明朝"/>
      <family val="1"/>
      <charset val="128"/>
    </font>
    <font>
      <sz val="8"/>
      <color theme="1"/>
      <name val="ＭＳ Ｐゴシック"/>
      <family val="2"/>
      <charset val="128"/>
      <scheme val="minor"/>
    </font>
    <font>
      <sz val="8"/>
      <color theme="1"/>
      <name val="ＭＳ Ｐゴシック"/>
      <family val="3"/>
      <charset val="128"/>
      <scheme val="minor"/>
    </font>
    <font>
      <sz val="10"/>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dotted">
        <color indexed="64"/>
      </right>
      <top/>
      <bottom style="medium">
        <color indexed="64"/>
      </bottom>
      <diagonal/>
    </border>
    <border>
      <left style="dotted">
        <color indexed="64"/>
      </left>
      <right/>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s>
  <cellStyleXfs count="1">
    <xf numFmtId="0" fontId="0" fillId="0" borderId="0">
      <alignment vertical="center"/>
    </xf>
  </cellStyleXfs>
  <cellXfs count="167">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6" xfId="0" applyBorder="1" applyAlignment="1">
      <alignment horizontal="center" vertical="center" shrinkToFit="1"/>
    </xf>
    <xf numFmtId="0" fontId="0" fillId="0" borderId="12" xfId="0" applyBorder="1" applyAlignment="1">
      <alignment horizontal="center" vertical="center" shrinkToFit="1"/>
    </xf>
    <xf numFmtId="0" fontId="0" fillId="0" borderId="13" xfId="0" applyBorder="1">
      <alignment vertical="center"/>
    </xf>
    <xf numFmtId="0" fontId="0" fillId="0" borderId="14" xfId="0" applyBorder="1" applyAlignment="1">
      <alignment horizontal="center" vertical="center" shrinkToFit="1"/>
    </xf>
    <xf numFmtId="0" fontId="0" fillId="0" borderId="15" xfId="0" applyBorder="1">
      <alignment vertical="center"/>
    </xf>
    <xf numFmtId="0" fontId="0" fillId="0" borderId="16" xfId="0" applyBorder="1">
      <alignment vertical="center"/>
    </xf>
    <xf numFmtId="0" fontId="0" fillId="0" borderId="17" xfId="0" applyBorder="1" applyAlignment="1">
      <alignment horizontal="center" vertical="center" shrinkToFit="1"/>
    </xf>
    <xf numFmtId="0" fontId="0" fillId="0" borderId="18" xfId="0" applyBorder="1">
      <alignment vertical="center"/>
    </xf>
    <xf numFmtId="0" fontId="0" fillId="0" borderId="19" xfId="0" applyBorder="1">
      <alignment vertical="center"/>
    </xf>
    <xf numFmtId="0" fontId="0" fillId="0" borderId="20" xfId="0" applyBorder="1" applyAlignment="1">
      <alignment horizontal="center" vertical="center" shrinkToFit="1"/>
    </xf>
    <xf numFmtId="0" fontId="0" fillId="0" borderId="2"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9" xfId="0" applyBorder="1" applyAlignment="1">
      <alignment horizontal="center" vertical="center" shrinkToFit="1"/>
    </xf>
    <xf numFmtId="0" fontId="0" fillId="0" borderId="16" xfId="0" applyBorder="1" applyAlignment="1">
      <alignment horizontal="center" vertical="center" shrinkToFit="1"/>
    </xf>
    <xf numFmtId="0" fontId="0" fillId="0" borderId="21" xfId="0" applyBorder="1" applyAlignment="1">
      <alignment horizontal="center" vertical="center" shrinkToFit="1"/>
    </xf>
    <xf numFmtId="0" fontId="0" fillId="0" borderId="13" xfId="0" applyBorder="1" applyAlignment="1">
      <alignment horizontal="center" vertical="center" shrinkToFit="1"/>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6" fillId="0" borderId="0" xfId="0" applyFont="1" applyAlignment="1">
      <alignment horizontal="center" vertical="center"/>
    </xf>
    <xf numFmtId="0" fontId="5"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right" vertical="center"/>
    </xf>
    <xf numFmtId="0" fontId="9" fillId="0" borderId="41" xfId="0" applyFont="1" applyBorder="1" applyAlignment="1">
      <alignment vertical="center" shrinkToFit="1"/>
    </xf>
    <xf numFmtId="0" fontId="9" fillId="0" borderId="13" xfId="0" applyFont="1" applyBorder="1" applyAlignment="1">
      <alignment vertical="center" shrinkToFit="1"/>
    </xf>
    <xf numFmtId="0" fontId="9" fillId="0" borderId="21" xfId="0" applyFont="1" applyBorder="1" applyAlignment="1">
      <alignment vertical="center" shrinkToFit="1"/>
    </xf>
    <xf numFmtId="0" fontId="9" fillId="0" borderId="42" xfId="0" applyFont="1" applyBorder="1" applyAlignment="1">
      <alignment vertical="center" shrinkToFit="1"/>
    </xf>
    <xf numFmtId="0" fontId="17" fillId="0" borderId="0" xfId="0" applyFont="1">
      <alignment vertical="center"/>
    </xf>
    <xf numFmtId="0" fontId="17" fillId="0" borderId="1" xfId="0" applyFont="1" applyBorder="1" applyAlignment="1">
      <alignment horizontal="distributed" vertical="center" indent="1"/>
    </xf>
    <xf numFmtId="0" fontId="17" fillId="0" borderId="1" xfId="0" applyFont="1" applyBorder="1" applyAlignment="1">
      <alignment horizontal="center" vertical="center"/>
    </xf>
    <xf numFmtId="0" fontId="17" fillId="0" borderId="0" xfId="0" applyFont="1" applyAlignment="1">
      <alignment horizontal="center" vertical="center"/>
    </xf>
    <xf numFmtId="0" fontId="18" fillId="0" borderId="27" xfId="0" applyFont="1" applyBorder="1" applyAlignment="1">
      <alignment horizontal="center" vertical="center"/>
    </xf>
    <xf numFmtId="176" fontId="19" fillId="0" borderId="27" xfId="0" applyNumberFormat="1" applyFont="1" applyBorder="1" applyAlignment="1">
      <alignment horizontal="right" vertical="center" indent="2"/>
    </xf>
    <xf numFmtId="0" fontId="18" fillId="0" borderId="27" xfId="0" applyFont="1" applyBorder="1">
      <alignment vertical="center"/>
    </xf>
    <xf numFmtId="0" fontId="17" fillId="0" borderId="27" xfId="0" applyFont="1" applyBorder="1" applyAlignment="1">
      <alignment horizontal="distributed" vertical="center"/>
    </xf>
    <xf numFmtId="0" fontId="17" fillId="0" borderId="27" xfId="0" applyFont="1" applyBorder="1" applyAlignment="1">
      <alignment horizontal="center" vertical="center"/>
    </xf>
    <xf numFmtId="0" fontId="17" fillId="0" borderId="45" xfId="0" applyFont="1" applyBorder="1">
      <alignment vertical="center"/>
    </xf>
    <xf numFmtId="0" fontId="17" fillId="0" borderId="27" xfId="0" applyFont="1" applyBorder="1" applyAlignment="1">
      <alignment horizontal="right" vertical="center"/>
    </xf>
    <xf numFmtId="0" fontId="17" fillId="0" borderId="27" xfId="0" applyFont="1" applyBorder="1">
      <alignment vertical="center"/>
    </xf>
    <xf numFmtId="0" fontId="17" fillId="0" borderId="0" xfId="0" applyFont="1" applyAlignment="1">
      <alignment horizontal="distributed" vertical="center" indent="1"/>
    </xf>
    <xf numFmtId="0" fontId="17" fillId="0" borderId="3" xfId="0" applyFont="1" applyBorder="1" applyAlignment="1">
      <alignment horizontal="center" vertical="center"/>
    </xf>
    <xf numFmtId="0" fontId="17" fillId="0" borderId="27" xfId="0" applyFont="1" applyBorder="1" applyAlignment="1">
      <alignment horizontal="right" vertical="center" shrinkToFit="1"/>
    </xf>
    <xf numFmtId="0" fontId="9" fillId="0" borderId="47" xfId="0" applyFont="1" applyBorder="1" applyAlignment="1">
      <alignment vertical="center" shrinkToFit="1"/>
    </xf>
    <xf numFmtId="0" fontId="9" fillId="0" borderId="48" xfId="0" applyFont="1" applyBorder="1" applyAlignment="1">
      <alignment vertical="center" shrinkToFit="1"/>
    </xf>
    <xf numFmtId="0" fontId="9" fillId="0" borderId="49" xfId="0" applyFont="1" applyBorder="1" applyAlignment="1">
      <alignment horizontal="center" vertical="center" shrinkToFit="1"/>
    </xf>
    <xf numFmtId="0" fontId="9" fillId="0" borderId="50" xfId="0" applyFont="1" applyBorder="1" applyAlignment="1">
      <alignment vertical="center" shrinkToFit="1"/>
    </xf>
    <xf numFmtId="0" fontId="0" fillId="0" borderId="48" xfId="0" applyBorder="1">
      <alignment vertical="center"/>
    </xf>
    <xf numFmtId="0" fontId="15" fillId="0" borderId="31" xfId="0" applyFont="1" applyBorder="1" applyAlignment="1" applyProtection="1">
      <alignment vertical="center" shrinkToFit="1"/>
      <protection locked="0"/>
    </xf>
    <xf numFmtId="0" fontId="0" fillId="0" borderId="51" xfId="0" applyBorder="1" applyAlignment="1">
      <alignment vertical="center" justifyLastLine="1"/>
    </xf>
    <xf numFmtId="0" fontId="0" fillId="0" borderId="40" xfId="0" applyBorder="1">
      <alignment vertical="center"/>
    </xf>
    <xf numFmtId="0" fontId="11" fillId="0" borderId="40" xfId="0" applyFont="1" applyBorder="1" applyAlignment="1" applyProtection="1">
      <alignment vertical="center" shrinkToFit="1"/>
      <protection locked="0"/>
    </xf>
    <xf numFmtId="0" fontId="22" fillId="0" borderId="1" xfId="0" applyFont="1" applyBorder="1" applyAlignment="1">
      <alignment horizontal="distributed" vertical="center" indent="1"/>
    </xf>
    <xf numFmtId="0" fontId="11" fillId="0" borderId="52" xfId="0" applyFont="1" applyBorder="1" applyAlignment="1" applyProtection="1">
      <alignment horizontal="center" vertical="center" shrinkToFit="1"/>
      <protection locked="0"/>
    </xf>
    <xf numFmtId="0" fontId="11" fillId="0" borderId="53" xfId="0" applyFont="1" applyBorder="1" applyAlignment="1" applyProtection="1">
      <alignment horizontal="center" vertical="center" shrinkToFit="1"/>
      <protection locked="0"/>
    </xf>
    <xf numFmtId="0" fontId="14" fillId="0" borderId="55" xfId="0" applyFont="1" applyBorder="1" applyAlignment="1" applyProtection="1">
      <alignment horizontal="center" vertical="center" wrapText="1" shrinkToFit="1"/>
      <protection locked="0"/>
    </xf>
    <xf numFmtId="0" fontId="14" fillId="0" borderId="56" xfId="0" applyFont="1" applyBorder="1" applyAlignment="1" applyProtection="1">
      <alignment horizontal="center" vertical="center" wrapText="1" shrinkToFit="1"/>
      <protection locked="0"/>
    </xf>
    <xf numFmtId="0" fontId="14" fillId="2" borderId="46" xfId="0" applyFont="1" applyFill="1" applyBorder="1" applyAlignment="1">
      <alignment horizontal="center" vertical="center" wrapText="1" justifyLastLine="1"/>
    </xf>
    <xf numFmtId="0" fontId="14" fillId="2" borderId="12" xfId="0" applyFont="1" applyFill="1" applyBorder="1" applyAlignment="1">
      <alignment horizontal="center" vertical="center" wrapText="1" justifyLastLine="1"/>
    </xf>
    <xf numFmtId="0" fontId="11" fillId="0" borderId="43" xfId="0"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shrinkToFit="1"/>
      <protection locked="0"/>
    </xf>
    <xf numFmtId="0" fontId="11" fillId="0" borderId="3" xfId="0" applyFont="1" applyBorder="1" applyAlignment="1" applyProtection="1">
      <alignment horizontal="center" vertical="center" shrinkToFit="1"/>
      <protection locked="0"/>
    </xf>
    <xf numFmtId="0" fontId="0" fillId="0" borderId="46" xfId="0" applyBorder="1" applyAlignment="1">
      <alignment horizontal="center" vertical="center"/>
    </xf>
    <xf numFmtId="0" fontId="0" fillId="0" borderId="20" xfId="0" applyBorder="1" applyAlignment="1">
      <alignment horizontal="center" vertical="center"/>
    </xf>
    <xf numFmtId="0" fontId="0" fillId="0" borderId="32" xfId="0"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left" vertical="center" shrinkToFit="1"/>
    </xf>
    <xf numFmtId="0" fontId="9" fillId="0" borderId="0" xfId="0" applyFont="1" applyAlignment="1">
      <alignment horizontal="left" vertical="center" shrinkToFit="1"/>
    </xf>
    <xf numFmtId="0" fontId="8"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left" vertical="top" wrapText="1"/>
    </xf>
    <xf numFmtId="0" fontId="4" fillId="0" borderId="40" xfId="0" applyFont="1" applyBorder="1" applyAlignment="1">
      <alignment horizontal="center" vertical="center"/>
    </xf>
    <xf numFmtId="0" fontId="0" fillId="0" borderId="39" xfId="0" applyBorder="1" applyAlignment="1">
      <alignment horizontal="center" vertical="top" shrinkToFit="1"/>
    </xf>
    <xf numFmtId="0" fontId="0" fillId="0" borderId="0" xfId="0" applyAlignment="1">
      <alignment horizontal="center" vertical="top"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36" xfId="0" applyBorder="1" applyAlignment="1">
      <alignment horizontal="center" vertical="center" shrinkToFit="1"/>
    </xf>
    <xf numFmtId="0" fontId="0" fillId="0" borderId="38" xfId="0" applyBorder="1" applyAlignment="1">
      <alignment horizontal="center" vertical="center" shrinkToFit="1"/>
    </xf>
    <xf numFmtId="0" fontId="0" fillId="0" borderId="33" xfId="0" applyBorder="1" applyAlignment="1">
      <alignment horizontal="center" vertical="center" shrinkToFit="1"/>
    </xf>
    <xf numFmtId="0" fontId="0" fillId="0" borderId="35" xfId="0" applyBorder="1" applyAlignment="1">
      <alignment horizontal="center" vertical="center" shrinkToFit="1"/>
    </xf>
    <xf numFmtId="0" fontId="0" fillId="0" borderId="32" xfId="0" applyBorder="1" applyAlignment="1">
      <alignment horizontal="center" vertical="center" shrinkToFit="1"/>
    </xf>
    <xf numFmtId="0" fontId="0" fillId="0" borderId="31" xfId="0" applyBorder="1" applyAlignment="1">
      <alignment horizontal="center" vertical="center" shrinkToFit="1"/>
    </xf>
    <xf numFmtId="0" fontId="0" fillId="0" borderId="9" xfId="0" applyBorder="1" applyAlignment="1">
      <alignment horizontal="center" vertical="center"/>
    </xf>
    <xf numFmtId="0" fontId="2" fillId="0" borderId="10" xfId="0" applyFont="1" applyBorder="1" applyAlignment="1">
      <alignment horizontal="center" vertical="center"/>
    </xf>
    <xf numFmtId="0" fontId="20" fillId="0" borderId="59" xfId="0" applyFont="1" applyBorder="1" applyAlignment="1">
      <alignment horizontal="left" vertical="top" shrinkToFit="1"/>
    </xf>
    <xf numFmtId="0" fontId="20" fillId="0" borderId="0" xfId="0" applyFont="1" applyAlignment="1">
      <alignment horizontal="left" vertical="top" shrinkToFit="1"/>
    </xf>
    <xf numFmtId="0" fontId="14" fillId="3" borderId="46" xfId="0" applyFont="1" applyFill="1" applyBorder="1" applyAlignment="1">
      <alignment horizontal="center" vertical="center" wrapText="1" justifyLastLine="1"/>
    </xf>
    <xf numFmtId="0" fontId="14" fillId="3" borderId="20" xfId="0" applyFont="1" applyFill="1" applyBorder="1" applyAlignment="1">
      <alignment horizontal="center" vertical="center" wrapText="1" justifyLastLine="1"/>
    </xf>
    <xf numFmtId="0" fontId="14" fillId="3" borderId="32" xfId="0" applyFont="1" applyFill="1" applyBorder="1" applyAlignment="1">
      <alignment horizontal="center" vertical="center" wrapText="1" justifyLastLine="1"/>
    </xf>
    <xf numFmtId="0" fontId="21" fillId="0" borderId="18" xfId="0" applyFont="1" applyBorder="1" applyAlignment="1">
      <alignment horizontal="left" vertical="top" justifyLastLine="1"/>
    </xf>
    <xf numFmtId="0" fontId="21" fillId="0" borderId="2" xfId="0" applyFont="1" applyBorder="1" applyAlignment="1">
      <alignment horizontal="left" vertical="top" justifyLastLine="1"/>
    </xf>
    <xf numFmtId="0" fontId="14" fillId="0" borderId="2" xfId="0" applyFont="1" applyBorder="1" applyAlignment="1" applyProtection="1">
      <alignment horizontal="left" vertical="top" shrinkToFit="1"/>
      <protection locked="0"/>
    </xf>
    <xf numFmtId="0" fontId="14" fillId="0" borderId="30" xfId="0" applyFont="1" applyBorder="1" applyAlignment="1" applyProtection="1">
      <alignment horizontal="left" vertical="top" shrinkToFit="1"/>
      <protection locked="0"/>
    </xf>
    <xf numFmtId="0" fontId="14" fillId="3" borderId="43" xfId="0" applyFont="1" applyFill="1" applyBorder="1" applyAlignment="1">
      <alignment horizontal="center" vertical="center" wrapText="1" justifyLastLine="1"/>
    </xf>
    <xf numFmtId="0" fontId="14" fillId="3" borderId="2" xfId="0" applyFont="1" applyFill="1" applyBorder="1" applyAlignment="1">
      <alignment horizontal="center" vertical="center" wrapText="1" justifyLastLine="1"/>
    </xf>
    <xf numFmtId="0" fontId="14" fillId="3" borderId="30" xfId="0" applyFont="1" applyFill="1" applyBorder="1" applyAlignment="1">
      <alignment horizontal="center" vertical="center" wrapText="1" justifyLastLine="1"/>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58" xfId="0" applyBorder="1" applyAlignment="1">
      <alignment horizontal="center" vertical="center" justifyLastLine="1"/>
    </xf>
    <xf numFmtId="0" fontId="0" fillId="0" borderId="54" xfId="0" applyBorder="1" applyAlignment="1">
      <alignment horizontal="center" vertical="center" justifyLastLine="1"/>
    </xf>
    <xf numFmtId="0" fontId="0" fillId="0" borderId="25" xfId="0" applyBorder="1" applyAlignment="1">
      <alignment horizontal="center" vertical="center" justifyLastLine="1"/>
    </xf>
    <xf numFmtId="0" fontId="0" fillId="0" borderId="28" xfId="0" applyBorder="1" applyAlignment="1">
      <alignment horizontal="center" vertical="center" justifyLastLine="1"/>
    </xf>
    <xf numFmtId="0" fontId="0" fillId="0" borderId="18" xfId="0" applyBorder="1" applyAlignment="1">
      <alignment horizontal="center" vertical="center" justifyLastLine="1"/>
    </xf>
    <xf numFmtId="0" fontId="0" fillId="0" borderId="3" xfId="0" applyBorder="1" applyAlignment="1">
      <alignment horizontal="center" vertical="center" justifyLastLine="1"/>
    </xf>
    <xf numFmtId="0" fontId="14" fillId="0" borderId="52" xfId="0" applyFont="1" applyBorder="1" applyAlignment="1">
      <alignment horizontal="center" vertical="center" shrinkToFit="1"/>
    </xf>
    <xf numFmtId="0" fontId="14" fillId="0" borderId="54" xfId="0" applyFont="1" applyBorder="1" applyAlignment="1">
      <alignment horizontal="center" vertical="center" shrinkToFit="1"/>
    </xf>
    <xf numFmtId="0" fontId="13" fillId="0" borderId="57" xfId="0" applyFont="1" applyBorder="1" applyAlignment="1">
      <alignment horizontal="center" vertical="center" shrinkToFit="1"/>
    </xf>
    <xf numFmtId="0" fontId="13" fillId="0" borderId="27" xfId="0" applyFont="1" applyBorder="1" applyAlignment="1">
      <alignment horizontal="center" vertical="center" shrinkToFit="1"/>
    </xf>
    <xf numFmtId="0" fontId="13" fillId="0" borderId="29" xfId="0" applyFont="1" applyBorder="1" applyAlignment="1">
      <alignment horizontal="center" vertical="center" shrinkToFit="1"/>
    </xf>
    <xf numFmtId="0" fontId="14" fillId="2" borderId="43" xfId="0" applyFont="1" applyFill="1" applyBorder="1" applyAlignment="1">
      <alignment horizontal="center" vertical="center" wrapText="1" justifyLastLine="1"/>
    </xf>
    <xf numFmtId="0" fontId="14" fillId="2" borderId="3" xfId="0" applyFont="1" applyFill="1" applyBorder="1" applyAlignment="1">
      <alignment horizontal="center" vertical="center" wrapText="1" justifyLastLine="1"/>
    </xf>
    <xf numFmtId="0" fontId="17" fillId="0" borderId="27" xfId="0" applyFont="1" applyBorder="1" applyAlignment="1">
      <alignment horizontal="center" vertical="center"/>
    </xf>
    <xf numFmtId="0" fontId="17" fillId="0" borderId="27" xfId="0" applyFont="1" applyBorder="1" applyAlignment="1">
      <alignment horizontal="left" vertical="center"/>
    </xf>
    <xf numFmtId="0" fontId="11" fillId="0" borderId="0" xfId="0" applyFont="1" applyAlignment="1">
      <alignment horizontal="distributed" vertical="center" indent="12"/>
    </xf>
    <xf numFmtId="0" fontId="18" fillId="0" borderId="27" xfId="0" applyFont="1" applyBorder="1" applyAlignment="1">
      <alignment horizontal="right" vertical="center" shrinkToFit="1"/>
    </xf>
    <xf numFmtId="0" fontId="17" fillId="0" borderId="0" xfId="0" applyFont="1">
      <alignment vertical="center"/>
    </xf>
    <xf numFmtId="0" fontId="17" fillId="0" borderId="43" xfId="0" applyFont="1" applyBorder="1" applyAlignment="1">
      <alignment horizontal="distributed" vertical="center" indent="2"/>
    </xf>
    <xf numFmtId="0" fontId="17" fillId="0" borderId="2" xfId="0" applyFont="1" applyBorder="1" applyAlignment="1">
      <alignment horizontal="distributed" vertical="center" indent="2"/>
    </xf>
    <xf numFmtId="0" fontId="17" fillId="0" borderId="3" xfId="0" applyFont="1" applyBorder="1" applyAlignment="1">
      <alignment horizontal="distributed" vertical="center" indent="2"/>
    </xf>
    <xf numFmtId="0" fontId="17" fillId="0" borderId="43" xfId="0" applyFont="1" applyBorder="1" applyAlignment="1">
      <alignment horizontal="right" vertical="center"/>
    </xf>
    <xf numFmtId="0" fontId="17" fillId="0" borderId="2" xfId="0" applyFont="1" applyBorder="1" applyAlignment="1">
      <alignment horizontal="right" vertical="center"/>
    </xf>
    <xf numFmtId="0" fontId="17" fillId="0" borderId="0" xfId="0" applyFont="1" applyAlignment="1">
      <alignment horizontal="right" vertical="center"/>
    </xf>
    <xf numFmtId="0" fontId="16" fillId="0" borderId="0" xfId="0" applyFont="1" applyAlignment="1">
      <alignment horizontal="distributed" vertical="center" indent="7"/>
    </xf>
    <xf numFmtId="0" fontId="11" fillId="0" borderId="0" xfId="0" applyFont="1" applyAlignment="1">
      <alignment horizontal="distributed" vertical="center" indent="8"/>
    </xf>
    <xf numFmtId="0" fontId="17" fillId="0" borderId="43" xfId="0" applyFont="1" applyBorder="1" applyAlignment="1">
      <alignment horizontal="center" vertical="center"/>
    </xf>
    <xf numFmtId="0" fontId="17" fillId="0" borderId="3" xfId="0" applyFont="1" applyBorder="1" applyAlignment="1">
      <alignment horizontal="center" vertical="center"/>
    </xf>
    <xf numFmtId="0" fontId="17" fillId="0" borderId="43" xfId="0" applyFont="1" applyBorder="1" applyAlignment="1">
      <alignment horizontal="distributed" vertical="center" indent="4"/>
    </xf>
    <xf numFmtId="0" fontId="17" fillId="0" borderId="2" xfId="0" applyFont="1" applyBorder="1" applyAlignment="1">
      <alignment horizontal="distributed" vertical="center" indent="4"/>
    </xf>
    <xf numFmtId="0" fontId="17" fillId="0" borderId="3" xfId="0" applyFont="1" applyBorder="1" applyAlignment="1">
      <alignment horizontal="distributed" vertical="center" indent="4"/>
    </xf>
    <xf numFmtId="0" fontId="17" fillId="0" borderId="1" xfId="0" applyFont="1" applyBorder="1" applyAlignment="1">
      <alignment horizontal="center" vertical="center" textRotation="255"/>
    </xf>
    <xf numFmtId="0" fontId="17" fillId="0" borderId="1" xfId="0" applyFont="1" applyBorder="1" applyAlignment="1">
      <alignment horizontal="center" vertical="center"/>
    </xf>
    <xf numFmtId="0" fontId="17" fillId="0" borderId="44" xfId="0" applyFont="1" applyBorder="1" applyAlignment="1">
      <alignment horizontal="center" vertical="center" textRotation="255"/>
    </xf>
    <xf numFmtId="0" fontId="17" fillId="0" borderId="23" xfId="0" applyFont="1" applyBorder="1" applyAlignment="1">
      <alignment horizontal="center" vertical="center" textRotation="255"/>
    </xf>
    <xf numFmtId="0" fontId="17" fillId="0" borderId="44" xfId="0" applyFont="1" applyBorder="1" applyAlignment="1">
      <alignment horizontal="right" vertical="center" indent="1"/>
    </xf>
    <xf numFmtId="0" fontId="17" fillId="0" borderId="23" xfId="0" applyFont="1" applyBorder="1" applyAlignment="1">
      <alignment horizontal="right" vertical="center" indent="1"/>
    </xf>
    <xf numFmtId="0" fontId="17" fillId="0" borderId="27" xfId="0" applyFont="1" applyBorder="1" applyAlignment="1">
      <alignment horizontal="right" vertical="center" indent="1"/>
    </xf>
    <xf numFmtId="0" fontId="17" fillId="0" borderId="27" xfId="0" applyFont="1" applyBorder="1" applyAlignment="1">
      <alignment vertical="center" shrinkToFit="1"/>
    </xf>
    <xf numFmtId="0" fontId="1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56"/>
  <sheetViews>
    <sheetView tabSelected="1" view="pageBreakPreview" topLeftCell="A40" zoomScale="80" zoomScaleNormal="100" zoomScaleSheetLayoutView="80" workbookViewId="0">
      <selection activeCell="B6" sqref="B6"/>
    </sheetView>
  </sheetViews>
  <sheetFormatPr defaultRowHeight="12.75" x14ac:dyDescent="0.25"/>
  <cols>
    <col min="1" max="1" width="5" customWidth="1"/>
    <col min="2" max="2" width="3.86328125" customWidth="1"/>
    <col min="3" max="3" width="23" customWidth="1"/>
    <col min="4" max="4" width="5.86328125" customWidth="1"/>
    <col min="14" max="14" width="6.1328125" customWidth="1"/>
  </cols>
  <sheetData>
    <row r="1" spans="2:14" ht="21" x14ac:dyDescent="0.25">
      <c r="B1" s="90" t="s">
        <v>18</v>
      </c>
      <c r="C1" s="91"/>
      <c r="D1" s="91"/>
      <c r="E1" s="91"/>
      <c r="F1" s="91"/>
      <c r="G1" s="91"/>
      <c r="H1" s="91"/>
      <c r="I1" s="91"/>
      <c r="J1" s="91"/>
      <c r="K1" s="91"/>
      <c r="L1" s="91"/>
      <c r="M1" s="91"/>
    </row>
    <row r="2" spans="2:14" ht="13.5" customHeight="1" x14ac:dyDescent="0.25"/>
    <row r="3" spans="2:14" ht="18.75" x14ac:dyDescent="0.25">
      <c r="B3" s="92" t="s">
        <v>65</v>
      </c>
      <c r="C3" s="93"/>
      <c r="D3" s="93"/>
      <c r="E3" s="93"/>
      <c r="F3" s="93"/>
      <c r="G3" s="93"/>
      <c r="H3" s="93"/>
      <c r="I3" s="93"/>
      <c r="J3" s="93"/>
      <c r="K3" s="93"/>
      <c r="L3" s="93"/>
      <c r="M3" s="93"/>
    </row>
    <row r="4" spans="2:14" ht="4.5" customHeight="1" x14ac:dyDescent="0.25">
      <c r="B4" s="43"/>
      <c r="C4" s="44"/>
      <c r="D4" s="44"/>
      <c r="E4" s="44"/>
      <c r="F4" s="44"/>
      <c r="G4" s="44"/>
      <c r="H4" s="44"/>
      <c r="I4" s="44"/>
      <c r="J4" s="44"/>
      <c r="K4" s="44"/>
      <c r="L4" s="44"/>
      <c r="M4" s="44"/>
    </row>
    <row r="5" spans="2:14" ht="18.75" x14ac:dyDescent="0.25">
      <c r="B5" s="92" t="s">
        <v>70</v>
      </c>
      <c r="C5" s="93"/>
      <c r="D5" s="93"/>
      <c r="E5" s="93"/>
      <c r="F5" s="93"/>
      <c r="G5" s="93"/>
      <c r="H5" s="93"/>
      <c r="I5" s="93"/>
      <c r="J5" s="93"/>
      <c r="K5" s="93"/>
      <c r="L5" s="93"/>
      <c r="M5" s="93"/>
    </row>
    <row r="6" spans="2:14" ht="9" customHeight="1" x14ac:dyDescent="0.25"/>
    <row r="7" spans="2:14" ht="7.5" customHeight="1" thickBot="1" x14ac:dyDescent="0.3">
      <c r="B7" s="45"/>
      <c r="C7" s="96"/>
      <c r="D7" s="97"/>
      <c r="E7" s="97"/>
      <c r="F7" s="97"/>
      <c r="G7" s="97"/>
      <c r="I7" s="94"/>
      <c r="J7" s="95"/>
      <c r="K7" s="95"/>
      <c r="L7" s="95"/>
      <c r="M7" s="95"/>
    </row>
    <row r="8" spans="2:14" ht="27" customHeight="1" x14ac:dyDescent="0.25">
      <c r="B8" s="125" t="s">
        <v>52</v>
      </c>
      <c r="C8" s="126"/>
      <c r="D8" s="87"/>
      <c r="E8" s="88"/>
      <c r="F8" s="88"/>
      <c r="G8" s="88"/>
      <c r="H8" s="88"/>
      <c r="I8" s="89"/>
      <c r="J8" s="113"/>
      <c r="K8" s="114"/>
      <c r="L8" s="114"/>
      <c r="M8" s="114"/>
      <c r="N8" s="114"/>
    </row>
    <row r="9" spans="2:14" ht="27" customHeight="1" thickBot="1" x14ac:dyDescent="0.3">
      <c r="B9" s="131" t="s">
        <v>53</v>
      </c>
      <c r="C9" s="132"/>
      <c r="D9" s="78" t="s">
        <v>50</v>
      </c>
      <c r="E9" s="79"/>
      <c r="F9" s="79"/>
      <c r="G9" s="79"/>
      <c r="H9" s="79"/>
      <c r="I9" s="73" t="s">
        <v>64</v>
      </c>
      <c r="J9" s="74"/>
      <c r="K9" s="76"/>
      <c r="L9" s="76"/>
      <c r="M9" s="76"/>
      <c r="N9" s="75"/>
    </row>
    <row r="10" spans="2:14" ht="31.9" customHeight="1" thickBot="1" x14ac:dyDescent="0.4">
      <c r="B10" s="131" t="s" ph="1">
        <v>19</v>
      </c>
      <c r="C10" s="132"/>
      <c r="D10" s="84" ph="1"/>
      <c r="E10" s="85"/>
      <c r="F10" s="85"/>
      <c r="G10" s="86"/>
      <c r="H10" s="80" t="s">
        <v>54</v>
      </c>
      <c r="I10" s="81"/>
      <c r="J10" s="82" t="s">
        <v>56</v>
      </c>
      <c r="K10" s="83"/>
      <c r="L10" s="115"/>
      <c r="M10" s="116"/>
      <c r="N10" s="117"/>
    </row>
    <row r="11" spans="2:14" ht="31.9" customHeight="1" thickBot="1" x14ac:dyDescent="0.4">
      <c r="B11" s="127" t="s" ph="1">
        <v>20</v>
      </c>
      <c r="C11" s="128"/>
      <c r="D11" s="84" ph="1"/>
      <c r="E11" s="85" ph="1"/>
      <c r="F11" s="85" ph="1"/>
      <c r="G11" s="86" ph="1"/>
      <c r="H11" s="80" t="s">
        <v>55</v>
      </c>
      <c r="I11" s="81"/>
      <c r="J11" s="138" t="s">
        <v>56</v>
      </c>
      <c r="K11" s="139"/>
      <c r="L11" s="122"/>
      <c r="M11" s="123"/>
      <c r="N11" s="124"/>
    </row>
    <row r="12" spans="2:14" ht="27" customHeight="1" thickBot="1" x14ac:dyDescent="0.3">
      <c r="B12" s="129"/>
      <c r="C12" s="130"/>
      <c r="D12" s="133" t="s">
        <v>21</v>
      </c>
      <c r="E12" s="134"/>
      <c r="F12" s="135"/>
      <c r="G12" s="136"/>
      <c r="H12" s="136"/>
      <c r="I12" s="137"/>
      <c r="J12" s="118" t="s">
        <v>57</v>
      </c>
      <c r="K12" s="119"/>
      <c r="L12" s="120" t="s">
        <v>58</v>
      </c>
      <c r="M12" s="120"/>
      <c r="N12" s="121"/>
    </row>
    <row r="13" spans="2:14" ht="23.25" customHeight="1" thickBot="1" x14ac:dyDescent="0.3">
      <c r="B13" s="111" t="s">
        <v>51</v>
      </c>
      <c r="C13" s="112"/>
      <c r="D13" s="49" t="s">
        <v>23</v>
      </c>
      <c r="E13" s="52"/>
      <c r="F13" s="51">
        <f>200*E13</f>
        <v>0</v>
      </c>
      <c r="G13" s="50" t="s">
        <v>24</v>
      </c>
      <c r="H13" s="112" t="s">
        <v>69</v>
      </c>
      <c r="I13" s="112"/>
      <c r="J13" s="68">
        <f>300*E13</f>
        <v>0</v>
      </c>
      <c r="K13" s="69" t="s">
        <v>24</v>
      </c>
      <c r="L13" s="70" t="s">
        <v>22</v>
      </c>
      <c r="M13" s="71">
        <f>F13+J13</f>
        <v>0</v>
      </c>
      <c r="N13" s="72" t="s">
        <v>24</v>
      </c>
    </row>
    <row r="14" spans="2:14" ht="19.5" customHeight="1" x14ac:dyDescent="0.25">
      <c r="C14" s="46"/>
      <c r="D14" s="47"/>
      <c r="E14" s="47" t="s">
        <v>25</v>
      </c>
      <c r="F14" s="47"/>
      <c r="G14" s="47"/>
      <c r="I14" s="48"/>
      <c r="J14" s="48"/>
      <c r="K14" s="48"/>
      <c r="L14" s="48"/>
      <c r="M14" s="48"/>
    </row>
    <row r="15" spans="2:14" ht="14.65" thickBot="1" x14ac:dyDescent="0.3">
      <c r="B15" t="s">
        <v>16</v>
      </c>
      <c r="H15" s="99" t="s">
        <v>66</v>
      </c>
      <c r="I15" s="99"/>
      <c r="J15" s="99"/>
      <c r="K15" s="99"/>
      <c r="L15" s="99"/>
      <c r="M15" s="99"/>
    </row>
    <row r="16" spans="2:14" ht="24" customHeight="1" x14ac:dyDescent="0.25">
      <c r="B16" s="105" t="s">
        <v>0</v>
      </c>
      <c r="C16" s="107" t="s">
        <v>1</v>
      </c>
      <c r="D16" s="109" t="s">
        <v>2</v>
      </c>
      <c r="E16" s="102" t="s">
        <v>11</v>
      </c>
      <c r="F16" s="103"/>
      <c r="G16" s="104"/>
      <c r="H16" s="14" t="s">
        <v>12</v>
      </c>
      <c r="I16" s="11" t="s">
        <v>13</v>
      </c>
      <c r="J16" s="17" t="s">
        <v>14</v>
      </c>
      <c r="K16" s="11" t="s">
        <v>10</v>
      </c>
      <c r="L16" s="9" t="s">
        <v>9</v>
      </c>
      <c r="M16" s="8" t="s">
        <v>8</v>
      </c>
    </row>
    <row r="17" spans="2:13" ht="24" customHeight="1" thickBot="1" x14ac:dyDescent="0.3">
      <c r="B17" s="106"/>
      <c r="C17" s="108"/>
      <c r="D17" s="110"/>
      <c r="E17" s="27" t="s">
        <v>3</v>
      </c>
      <c r="F17" s="28" t="s">
        <v>4</v>
      </c>
      <c r="G17" s="29" t="s">
        <v>5</v>
      </c>
      <c r="H17" s="30" t="s">
        <v>4</v>
      </c>
      <c r="I17" s="31" t="s">
        <v>4</v>
      </c>
      <c r="J17" s="32" t="s">
        <v>4</v>
      </c>
      <c r="K17" s="31" t="s">
        <v>6</v>
      </c>
      <c r="L17" s="33" t="s">
        <v>7</v>
      </c>
      <c r="M17" s="29" t="s">
        <v>6</v>
      </c>
    </row>
    <row r="18" spans="2:13" ht="23.1" customHeight="1" x14ac:dyDescent="0.25">
      <c r="B18" s="40">
        <v>1</v>
      </c>
      <c r="C18" s="37"/>
      <c r="D18" s="34"/>
      <c r="E18" s="20"/>
      <c r="F18" s="21"/>
      <c r="G18" s="22"/>
      <c r="H18" s="23"/>
      <c r="I18" s="24"/>
      <c r="J18" s="25"/>
      <c r="K18" s="24"/>
      <c r="L18" s="26"/>
      <c r="M18" s="22"/>
    </row>
    <row r="19" spans="2:13" ht="23.1" customHeight="1" x14ac:dyDescent="0.25">
      <c r="B19" s="41">
        <v>2</v>
      </c>
      <c r="C19" s="38"/>
      <c r="D19" s="35"/>
      <c r="E19" s="3"/>
      <c r="F19" s="1"/>
      <c r="G19" s="4"/>
      <c r="H19" s="15"/>
      <c r="I19" s="12"/>
      <c r="J19" s="18"/>
      <c r="K19" s="12"/>
      <c r="L19" s="2"/>
      <c r="M19" s="4"/>
    </row>
    <row r="20" spans="2:13" ht="23.1" customHeight="1" x14ac:dyDescent="0.25">
      <c r="B20" s="41">
        <v>3</v>
      </c>
      <c r="C20" s="38"/>
      <c r="D20" s="35"/>
      <c r="E20" s="3"/>
      <c r="F20" s="1"/>
      <c r="G20" s="4"/>
      <c r="H20" s="15"/>
      <c r="I20" s="12"/>
      <c r="J20" s="18"/>
      <c r="K20" s="12"/>
      <c r="L20" s="2"/>
      <c r="M20" s="4"/>
    </row>
    <row r="21" spans="2:13" ht="23.1" customHeight="1" x14ac:dyDescent="0.25">
      <c r="B21" s="41">
        <v>4</v>
      </c>
      <c r="C21" s="38"/>
      <c r="D21" s="35"/>
      <c r="E21" s="3"/>
      <c r="F21" s="1"/>
      <c r="G21" s="4"/>
      <c r="H21" s="15"/>
      <c r="I21" s="12"/>
      <c r="J21" s="18"/>
      <c r="K21" s="12"/>
      <c r="L21" s="2"/>
      <c r="M21" s="4"/>
    </row>
    <row r="22" spans="2:13" ht="23.1" customHeight="1" x14ac:dyDescent="0.25">
      <c r="B22" s="41">
        <v>5</v>
      </c>
      <c r="C22" s="38"/>
      <c r="D22" s="35"/>
      <c r="E22" s="3"/>
      <c r="F22" s="1"/>
      <c r="G22" s="4"/>
      <c r="H22" s="15"/>
      <c r="I22" s="12"/>
      <c r="J22" s="18"/>
      <c r="K22" s="12"/>
      <c r="L22" s="2"/>
      <c r="M22" s="4"/>
    </row>
    <row r="23" spans="2:13" ht="23.1" customHeight="1" x14ac:dyDescent="0.25">
      <c r="B23" s="41">
        <v>6</v>
      </c>
      <c r="C23" s="38"/>
      <c r="D23" s="35"/>
      <c r="E23" s="3"/>
      <c r="F23" s="1"/>
      <c r="G23" s="4"/>
      <c r="H23" s="15"/>
      <c r="I23" s="12"/>
      <c r="J23" s="18"/>
      <c r="K23" s="12"/>
      <c r="L23" s="2"/>
      <c r="M23" s="4"/>
    </row>
    <row r="24" spans="2:13" ht="23.1" customHeight="1" x14ac:dyDescent="0.25">
      <c r="B24" s="41">
        <v>7</v>
      </c>
      <c r="C24" s="38"/>
      <c r="D24" s="35"/>
      <c r="E24" s="3"/>
      <c r="F24" s="1"/>
      <c r="G24" s="4"/>
      <c r="H24" s="15"/>
      <c r="I24" s="12"/>
      <c r="J24" s="18"/>
      <c r="K24" s="12"/>
      <c r="L24" s="2"/>
      <c r="M24" s="4"/>
    </row>
    <row r="25" spans="2:13" ht="23.1" customHeight="1" x14ac:dyDescent="0.25">
      <c r="B25" s="41">
        <v>8</v>
      </c>
      <c r="C25" s="38"/>
      <c r="D25" s="35"/>
      <c r="E25" s="3"/>
      <c r="F25" s="1"/>
      <c r="G25" s="4"/>
      <c r="H25" s="15"/>
      <c r="I25" s="12"/>
      <c r="J25" s="18"/>
      <c r="K25" s="12"/>
      <c r="L25" s="2"/>
      <c r="M25" s="4"/>
    </row>
    <row r="26" spans="2:13" ht="23.1" customHeight="1" x14ac:dyDescent="0.25">
      <c r="B26" s="41">
        <v>9</v>
      </c>
      <c r="C26" s="38"/>
      <c r="D26" s="35"/>
      <c r="E26" s="3"/>
      <c r="F26" s="1"/>
      <c r="G26" s="4"/>
      <c r="H26" s="15"/>
      <c r="I26" s="12"/>
      <c r="J26" s="18"/>
      <c r="K26" s="12"/>
      <c r="L26" s="2"/>
      <c r="M26" s="4"/>
    </row>
    <row r="27" spans="2:13" ht="23.1" customHeight="1" x14ac:dyDescent="0.25">
      <c r="B27" s="41">
        <v>10</v>
      </c>
      <c r="C27" s="38"/>
      <c r="D27" s="35"/>
      <c r="E27" s="3"/>
      <c r="F27" s="1"/>
      <c r="G27" s="4"/>
      <c r="H27" s="15"/>
      <c r="I27" s="12"/>
      <c r="J27" s="18"/>
      <c r="K27" s="12"/>
      <c r="L27" s="2"/>
      <c r="M27" s="4"/>
    </row>
    <row r="28" spans="2:13" ht="23.1" customHeight="1" x14ac:dyDescent="0.25">
      <c r="B28" s="41">
        <v>11</v>
      </c>
      <c r="C28" s="38"/>
      <c r="D28" s="35"/>
      <c r="E28" s="3"/>
      <c r="F28" s="1"/>
      <c r="G28" s="4"/>
      <c r="H28" s="15"/>
      <c r="I28" s="12"/>
      <c r="J28" s="18"/>
      <c r="K28" s="12"/>
      <c r="L28" s="2"/>
      <c r="M28" s="4"/>
    </row>
    <row r="29" spans="2:13" ht="23.1" customHeight="1" x14ac:dyDescent="0.25">
      <c r="B29" s="41">
        <v>12</v>
      </c>
      <c r="C29" s="38"/>
      <c r="D29" s="35"/>
      <c r="E29" s="3"/>
      <c r="F29" s="1"/>
      <c r="G29" s="4"/>
      <c r="H29" s="15"/>
      <c r="I29" s="12"/>
      <c r="J29" s="18"/>
      <c r="K29" s="12"/>
      <c r="L29" s="2"/>
      <c r="M29" s="4"/>
    </row>
    <row r="30" spans="2:13" ht="23.1" customHeight="1" x14ac:dyDescent="0.25">
      <c r="B30" s="41">
        <v>13</v>
      </c>
      <c r="C30" s="38"/>
      <c r="D30" s="35"/>
      <c r="E30" s="3"/>
      <c r="F30" s="1"/>
      <c r="G30" s="4"/>
      <c r="H30" s="15"/>
      <c r="I30" s="12"/>
      <c r="J30" s="18"/>
      <c r="K30" s="12"/>
      <c r="L30" s="2"/>
      <c r="M30" s="4"/>
    </row>
    <row r="31" spans="2:13" ht="23.1" customHeight="1" x14ac:dyDescent="0.25">
      <c r="B31" s="41">
        <v>14</v>
      </c>
      <c r="C31" s="38"/>
      <c r="D31" s="35"/>
      <c r="E31" s="3"/>
      <c r="F31" s="1"/>
      <c r="G31" s="4"/>
      <c r="H31" s="15"/>
      <c r="I31" s="12"/>
      <c r="J31" s="18"/>
      <c r="K31" s="12"/>
      <c r="L31" s="2"/>
      <c r="M31" s="4"/>
    </row>
    <row r="32" spans="2:13" ht="23.1" customHeight="1" thickBot="1" x14ac:dyDescent="0.3">
      <c r="B32" s="42">
        <v>15</v>
      </c>
      <c r="C32" s="39"/>
      <c r="D32" s="36"/>
      <c r="E32" s="5"/>
      <c r="F32" s="6"/>
      <c r="G32" s="7"/>
      <c r="H32" s="16"/>
      <c r="I32" s="13"/>
      <c r="J32" s="19"/>
      <c r="K32" s="13"/>
      <c r="L32" s="10"/>
      <c r="M32" s="7"/>
    </row>
    <row r="33" spans="2:13" ht="15" customHeight="1" x14ac:dyDescent="0.25">
      <c r="B33" s="100" t="s">
        <v>59</v>
      </c>
      <c r="C33" s="100"/>
      <c r="D33" s="100"/>
      <c r="E33" s="100"/>
      <c r="F33" s="100"/>
      <c r="G33" s="100"/>
      <c r="H33" s="100"/>
      <c r="I33" s="100"/>
      <c r="J33" s="100"/>
      <c r="K33" s="100"/>
      <c r="L33" s="100"/>
      <c r="M33" s="100"/>
    </row>
    <row r="34" spans="2:13" ht="6.75" customHeight="1" x14ac:dyDescent="0.25">
      <c r="B34" s="101"/>
      <c r="C34" s="101"/>
      <c r="D34" s="101"/>
      <c r="E34" s="101"/>
      <c r="F34" s="101"/>
      <c r="G34" s="101"/>
      <c r="H34" s="101"/>
      <c r="I34" s="101"/>
      <c r="J34" s="101"/>
      <c r="K34" s="101"/>
      <c r="L34" s="101"/>
      <c r="M34" s="101"/>
    </row>
    <row r="35" spans="2:13" ht="23.1" customHeight="1" thickBot="1" x14ac:dyDescent="0.3">
      <c r="B35" t="s">
        <v>15</v>
      </c>
    </row>
    <row r="36" spans="2:13" ht="23.1" customHeight="1" x14ac:dyDescent="0.25">
      <c r="B36" s="105" t="s">
        <v>0</v>
      </c>
      <c r="C36" s="107" t="s">
        <v>1</v>
      </c>
      <c r="D36" s="109" t="s">
        <v>2</v>
      </c>
      <c r="E36" s="102" t="s">
        <v>11</v>
      </c>
      <c r="F36" s="103"/>
      <c r="G36" s="104"/>
      <c r="H36" s="14" t="s">
        <v>12</v>
      </c>
      <c r="I36" s="11" t="s">
        <v>13</v>
      </c>
      <c r="J36" s="17" t="s">
        <v>14</v>
      </c>
      <c r="K36" s="11" t="s">
        <v>10</v>
      </c>
      <c r="L36" s="9" t="s">
        <v>9</v>
      </c>
      <c r="M36" s="8" t="s">
        <v>8</v>
      </c>
    </row>
    <row r="37" spans="2:13" ht="23.1" customHeight="1" thickBot="1" x14ac:dyDescent="0.3">
      <c r="B37" s="106"/>
      <c r="C37" s="108"/>
      <c r="D37" s="110"/>
      <c r="E37" s="27" t="s">
        <v>3</v>
      </c>
      <c r="F37" s="28" t="s">
        <v>4</v>
      </c>
      <c r="G37" s="29" t="s">
        <v>5</v>
      </c>
      <c r="H37" s="30" t="s">
        <v>4</v>
      </c>
      <c r="I37" s="31" t="s">
        <v>4</v>
      </c>
      <c r="J37" s="32" t="s">
        <v>4</v>
      </c>
      <c r="K37" s="31" t="s">
        <v>6</v>
      </c>
      <c r="L37" s="33" t="s">
        <v>7</v>
      </c>
      <c r="M37" s="29" t="s">
        <v>6</v>
      </c>
    </row>
    <row r="38" spans="2:13" ht="23.1" customHeight="1" x14ac:dyDescent="0.25">
      <c r="B38" s="40">
        <v>1</v>
      </c>
      <c r="C38" s="37"/>
      <c r="D38" s="34"/>
      <c r="E38" s="20"/>
      <c r="F38" s="21"/>
      <c r="G38" s="22"/>
      <c r="H38" s="23"/>
      <c r="I38" s="24"/>
      <c r="J38" s="25"/>
      <c r="K38" s="24"/>
      <c r="L38" s="26"/>
      <c r="M38" s="22"/>
    </row>
    <row r="39" spans="2:13" ht="23.1" customHeight="1" x14ac:dyDescent="0.25">
      <c r="B39" s="41">
        <v>2</v>
      </c>
      <c r="C39" s="38"/>
      <c r="D39" s="35"/>
      <c r="E39" s="3"/>
      <c r="F39" s="1"/>
      <c r="G39" s="4"/>
      <c r="H39" s="15"/>
      <c r="I39" s="12"/>
      <c r="J39" s="18"/>
      <c r="K39" s="12"/>
      <c r="L39" s="2"/>
      <c r="M39" s="4"/>
    </row>
    <row r="40" spans="2:13" ht="23.1" customHeight="1" x14ac:dyDescent="0.25">
      <c r="B40" s="41">
        <v>3</v>
      </c>
      <c r="C40" s="38"/>
      <c r="D40" s="35"/>
      <c r="E40" s="3"/>
      <c r="F40" s="1"/>
      <c r="G40" s="4"/>
      <c r="H40" s="15"/>
      <c r="I40" s="12"/>
      <c r="J40" s="18"/>
      <c r="K40" s="12"/>
      <c r="L40" s="2"/>
      <c r="M40" s="4"/>
    </row>
    <row r="41" spans="2:13" ht="23.1" customHeight="1" x14ac:dyDescent="0.25">
      <c r="B41" s="41">
        <v>4</v>
      </c>
      <c r="C41" s="38"/>
      <c r="D41" s="35"/>
      <c r="E41" s="3"/>
      <c r="F41" s="1"/>
      <c r="G41" s="4"/>
      <c r="H41" s="15"/>
      <c r="I41" s="12"/>
      <c r="J41" s="18"/>
      <c r="K41" s="12"/>
      <c r="L41" s="2"/>
      <c r="M41" s="4"/>
    </row>
    <row r="42" spans="2:13" ht="23.1" customHeight="1" x14ac:dyDescent="0.25">
      <c r="B42" s="41">
        <v>5</v>
      </c>
      <c r="C42" s="38"/>
      <c r="D42" s="35"/>
      <c r="E42" s="3"/>
      <c r="F42" s="1"/>
      <c r="G42" s="4"/>
      <c r="H42" s="15"/>
      <c r="I42" s="12"/>
      <c r="J42" s="18"/>
      <c r="K42" s="12"/>
      <c r="L42" s="2"/>
      <c r="M42" s="4"/>
    </row>
    <row r="43" spans="2:13" ht="23.1" customHeight="1" x14ac:dyDescent="0.25">
      <c r="B43" s="41">
        <v>6</v>
      </c>
      <c r="C43" s="38"/>
      <c r="D43" s="35"/>
      <c r="E43" s="3"/>
      <c r="F43" s="1"/>
      <c r="G43" s="4"/>
      <c r="H43" s="15"/>
      <c r="I43" s="12"/>
      <c r="J43" s="18"/>
      <c r="K43" s="12"/>
      <c r="L43" s="2"/>
      <c r="M43" s="4"/>
    </row>
    <row r="44" spans="2:13" ht="23.1" customHeight="1" x14ac:dyDescent="0.25">
      <c r="B44" s="41">
        <v>7</v>
      </c>
      <c r="C44" s="38"/>
      <c r="D44" s="35"/>
      <c r="E44" s="3"/>
      <c r="F44" s="1"/>
      <c r="G44" s="4"/>
      <c r="H44" s="15"/>
      <c r="I44" s="12"/>
      <c r="J44" s="18"/>
      <c r="K44" s="12"/>
      <c r="L44" s="2"/>
      <c r="M44" s="4"/>
    </row>
    <row r="45" spans="2:13" ht="23.1" customHeight="1" x14ac:dyDescent="0.25">
      <c r="B45" s="41">
        <v>8</v>
      </c>
      <c r="C45" s="38"/>
      <c r="D45" s="35"/>
      <c r="E45" s="3"/>
      <c r="F45" s="1"/>
      <c r="G45" s="4"/>
      <c r="H45" s="15"/>
      <c r="I45" s="12"/>
      <c r="J45" s="18"/>
      <c r="K45" s="12"/>
      <c r="L45" s="2"/>
      <c r="M45" s="4"/>
    </row>
    <row r="46" spans="2:13" ht="23.1" customHeight="1" x14ac:dyDescent="0.25">
      <c r="B46" s="41">
        <v>9</v>
      </c>
      <c r="C46" s="38"/>
      <c r="D46" s="35"/>
      <c r="E46" s="3"/>
      <c r="F46" s="1"/>
      <c r="G46" s="4"/>
      <c r="H46" s="15"/>
      <c r="I46" s="12"/>
      <c r="J46" s="18"/>
      <c r="K46" s="12"/>
      <c r="L46" s="2"/>
      <c r="M46" s="4"/>
    </row>
    <row r="47" spans="2:13" ht="23.1" customHeight="1" x14ac:dyDescent="0.25">
      <c r="B47" s="41">
        <v>10</v>
      </c>
      <c r="C47" s="38"/>
      <c r="D47" s="35"/>
      <c r="E47" s="3"/>
      <c r="F47" s="1"/>
      <c r="G47" s="4"/>
      <c r="H47" s="15"/>
      <c r="I47" s="12"/>
      <c r="J47" s="18"/>
      <c r="K47" s="12"/>
      <c r="L47" s="2"/>
      <c r="M47" s="4"/>
    </row>
    <row r="48" spans="2:13" ht="23.1" customHeight="1" x14ac:dyDescent="0.25">
      <c r="B48" s="41">
        <v>11</v>
      </c>
      <c r="C48" s="38"/>
      <c r="D48" s="35"/>
      <c r="E48" s="3"/>
      <c r="F48" s="1"/>
      <c r="G48" s="4"/>
      <c r="H48" s="15"/>
      <c r="I48" s="12"/>
      <c r="J48" s="18"/>
      <c r="K48" s="12"/>
      <c r="L48" s="2"/>
      <c r="M48" s="4"/>
    </row>
    <row r="49" spans="2:13" ht="23.1" customHeight="1" x14ac:dyDescent="0.25">
      <c r="B49" s="41">
        <v>12</v>
      </c>
      <c r="C49" s="38"/>
      <c r="D49" s="35"/>
      <c r="E49" s="3"/>
      <c r="F49" s="1"/>
      <c r="G49" s="4"/>
      <c r="H49" s="15"/>
      <c r="I49" s="12"/>
      <c r="J49" s="18"/>
      <c r="K49" s="12"/>
      <c r="L49" s="2"/>
      <c r="M49" s="4"/>
    </row>
    <row r="50" spans="2:13" ht="23.1" customHeight="1" x14ac:dyDescent="0.25">
      <c r="B50" s="41">
        <v>13</v>
      </c>
      <c r="C50" s="38"/>
      <c r="D50" s="35"/>
      <c r="E50" s="3"/>
      <c r="F50" s="1"/>
      <c r="G50" s="4"/>
      <c r="H50" s="15"/>
      <c r="I50" s="12"/>
      <c r="J50" s="18"/>
      <c r="K50" s="12"/>
      <c r="L50" s="2"/>
      <c r="M50" s="4"/>
    </row>
    <row r="51" spans="2:13" ht="23.1" customHeight="1" x14ac:dyDescent="0.25">
      <c r="B51" s="41">
        <v>14</v>
      </c>
      <c r="C51" s="38"/>
      <c r="D51" s="35"/>
      <c r="E51" s="3"/>
      <c r="F51" s="1"/>
      <c r="G51" s="4"/>
      <c r="H51" s="15"/>
      <c r="I51" s="12"/>
      <c r="J51" s="18"/>
      <c r="K51" s="12"/>
      <c r="L51" s="2"/>
      <c r="M51" s="4"/>
    </row>
    <row r="52" spans="2:13" ht="23.1" customHeight="1" thickBot="1" x14ac:dyDescent="0.3">
      <c r="B52" s="42">
        <v>15</v>
      </c>
      <c r="C52" s="39"/>
      <c r="D52" s="36"/>
      <c r="E52" s="5"/>
      <c r="F52" s="6"/>
      <c r="G52" s="7"/>
      <c r="H52" s="16"/>
      <c r="I52" s="13"/>
      <c r="J52" s="19"/>
      <c r="K52" s="13"/>
      <c r="L52" s="10"/>
      <c r="M52" s="7"/>
    </row>
    <row r="53" spans="2:13" x14ac:dyDescent="0.25">
      <c r="B53" s="100" t="s">
        <v>60</v>
      </c>
      <c r="C53" s="100"/>
      <c r="D53" s="100"/>
      <c r="E53" s="100"/>
      <c r="F53" s="100"/>
      <c r="G53" s="100"/>
      <c r="H53" s="100"/>
      <c r="I53" s="100"/>
      <c r="J53" s="100"/>
      <c r="K53" s="100"/>
      <c r="L53" s="100"/>
      <c r="M53" s="100"/>
    </row>
    <row r="54" spans="2:13" x14ac:dyDescent="0.25">
      <c r="B54" s="101"/>
      <c r="C54" s="101"/>
      <c r="D54" s="101"/>
      <c r="E54" s="101"/>
      <c r="F54" s="101"/>
      <c r="G54" s="101"/>
      <c r="H54" s="101"/>
      <c r="I54" s="101"/>
      <c r="J54" s="101"/>
      <c r="K54" s="101"/>
      <c r="L54" s="101"/>
      <c r="M54" s="101"/>
    </row>
    <row r="55" spans="2:13" x14ac:dyDescent="0.25">
      <c r="B55" s="98" t="s">
        <v>17</v>
      </c>
      <c r="C55" s="98"/>
      <c r="D55" s="98"/>
      <c r="E55" s="98"/>
      <c r="F55" s="98"/>
      <c r="G55" s="98"/>
      <c r="H55" s="98"/>
      <c r="I55" s="98"/>
      <c r="J55" s="98"/>
      <c r="K55" s="98"/>
      <c r="L55" s="98"/>
      <c r="M55" s="98"/>
    </row>
    <row r="56" spans="2:13" x14ac:dyDescent="0.25">
      <c r="B56" s="98"/>
      <c r="C56" s="98"/>
      <c r="D56" s="98"/>
      <c r="E56" s="98"/>
      <c r="F56" s="98"/>
      <c r="G56" s="98"/>
      <c r="H56" s="98"/>
      <c r="I56" s="98"/>
      <c r="J56" s="98"/>
      <c r="K56" s="98"/>
      <c r="L56" s="98"/>
      <c r="M56" s="98"/>
    </row>
  </sheetData>
  <mergeCells count="38">
    <mergeCell ref="B13:C13"/>
    <mergeCell ref="H13:I13"/>
    <mergeCell ref="J8:N8"/>
    <mergeCell ref="L10:N10"/>
    <mergeCell ref="J12:K12"/>
    <mergeCell ref="L12:N12"/>
    <mergeCell ref="L11:N11"/>
    <mergeCell ref="B8:C8"/>
    <mergeCell ref="B11:C12"/>
    <mergeCell ref="B9:C9"/>
    <mergeCell ref="B10:C10"/>
    <mergeCell ref="D11:G11"/>
    <mergeCell ref="H11:I11"/>
    <mergeCell ref="D12:E12"/>
    <mergeCell ref="F12:I12"/>
    <mergeCell ref="J11:K11"/>
    <mergeCell ref="B55:M56"/>
    <mergeCell ref="H15:M15"/>
    <mergeCell ref="B53:M54"/>
    <mergeCell ref="E16:G16"/>
    <mergeCell ref="B16:B17"/>
    <mergeCell ref="C16:C17"/>
    <mergeCell ref="D16:D17"/>
    <mergeCell ref="B33:M34"/>
    <mergeCell ref="B36:B37"/>
    <mergeCell ref="C36:C37"/>
    <mergeCell ref="D36:D37"/>
    <mergeCell ref="E36:G36"/>
    <mergeCell ref="B1:M1"/>
    <mergeCell ref="B3:M3"/>
    <mergeCell ref="B5:M5"/>
    <mergeCell ref="I7:M7"/>
    <mergeCell ref="C7:G7"/>
    <mergeCell ref="D9:H9"/>
    <mergeCell ref="H10:I10"/>
    <mergeCell ref="J10:K10"/>
    <mergeCell ref="D10:G10"/>
    <mergeCell ref="D8:I8"/>
  </mergeCells>
  <phoneticPr fontId="1" type="Hiragana"/>
  <pageMargins left="0.70866141732283472" right="0.70866141732283472" top="0.35433070866141736" bottom="0.35433070866141736" header="0.31496062992125984" footer="0.31496062992125984"/>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9"/>
  <sheetViews>
    <sheetView zoomScaleNormal="100" workbookViewId="0">
      <selection activeCell="B37" sqref="B37:F37"/>
    </sheetView>
  </sheetViews>
  <sheetFormatPr defaultRowHeight="12.75" x14ac:dyDescent="0.25"/>
  <cols>
    <col min="1" max="2" width="5.3984375" customWidth="1"/>
    <col min="3" max="3" width="14.265625" customWidth="1"/>
    <col min="5" max="5" width="7.46484375" customWidth="1"/>
    <col min="6" max="6" width="11" bestFit="1" customWidth="1"/>
    <col min="7" max="7" width="7.1328125" customWidth="1"/>
    <col min="8" max="8" width="8.1328125" customWidth="1"/>
    <col min="9" max="9" width="7.3984375" customWidth="1"/>
  </cols>
  <sheetData>
    <row r="1" spans="1:10" ht="16.149999999999999" x14ac:dyDescent="0.25">
      <c r="A1" s="151" t="s">
        <v>71</v>
      </c>
      <c r="B1" s="151"/>
      <c r="C1" s="151"/>
      <c r="D1" s="151"/>
      <c r="E1" s="151"/>
      <c r="F1" s="151"/>
      <c r="G1" s="151"/>
      <c r="H1" s="151"/>
      <c r="I1" s="151"/>
      <c r="J1" s="151"/>
    </row>
    <row r="3" spans="1:10" ht="26.25" customHeight="1" x14ac:dyDescent="0.25">
      <c r="A3" s="152" t="s">
        <v>26</v>
      </c>
      <c r="B3" s="152"/>
      <c r="C3" s="152"/>
      <c r="D3" s="152"/>
      <c r="E3" s="152"/>
      <c r="F3" s="152"/>
      <c r="G3" s="152"/>
      <c r="H3" s="152"/>
      <c r="I3" s="152"/>
      <c r="J3" s="152"/>
    </row>
    <row r="4" spans="1:10" ht="28.5" customHeight="1" x14ac:dyDescent="0.25">
      <c r="A4" s="53"/>
      <c r="B4" s="53"/>
      <c r="C4" s="53"/>
      <c r="D4" s="53"/>
      <c r="E4" s="53"/>
      <c r="F4" s="53"/>
      <c r="G4" s="53"/>
      <c r="H4" s="53"/>
      <c r="I4" s="53"/>
      <c r="J4" s="53"/>
    </row>
    <row r="5" spans="1:10" ht="27.75" customHeight="1" x14ac:dyDescent="0.25">
      <c r="A5" s="153" t="s">
        <v>27</v>
      </c>
      <c r="B5" s="154"/>
      <c r="C5" s="54" t="s">
        <v>28</v>
      </c>
      <c r="D5" s="53"/>
      <c r="E5" s="155" t="s">
        <v>29</v>
      </c>
      <c r="F5" s="156"/>
      <c r="G5" s="156"/>
      <c r="H5" s="156"/>
      <c r="I5" s="156"/>
      <c r="J5" s="157"/>
    </row>
    <row r="6" spans="1:10" ht="33" customHeight="1" x14ac:dyDescent="0.25">
      <c r="A6" s="53"/>
      <c r="B6" s="53"/>
      <c r="C6" s="53"/>
      <c r="D6" s="53"/>
      <c r="E6" s="158" t="s">
        <v>30</v>
      </c>
      <c r="F6" s="159" t="s">
        <v>31</v>
      </c>
      <c r="G6" s="55" t="s">
        <v>32</v>
      </c>
      <c r="H6" s="55"/>
      <c r="I6" s="160" t="s">
        <v>33</v>
      </c>
      <c r="J6" s="162">
        <f>H6+H7</f>
        <v>0</v>
      </c>
    </row>
    <row r="7" spans="1:10" ht="33" customHeight="1" x14ac:dyDescent="0.25">
      <c r="A7" s="53"/>
      <c r="B7" s="53"/>
      <c r="C7" s="53"/>
      <c r="D7" s="53"/>
      <c r="E7" s="158"/>
      <c r="F7" s="159"/>
      <c r="G7" s="55" t="s">
        <v>34</v>
      </c>
      <c r="H7" s="55"/>
      <c r="I7" s="161"/>
      <c r="J7" s="163"/>
    </row>
    <row r="8" spans="1:10" x14ac:dyDescent="0.25">
      <c r="A8" s="53"/>
      <c r="B8" s="53"/>
      <c r="C8" s="53"/>
      <c r="D8" s="53"/>
      <c r="E8" s="53"/>
      <c r="F8" s="53"/>
      <c r="G8" s="53"/>
      <c r="H8" s="53"/>
      <c r="I8" s="53"/>
      <c r="J8" s="53"/>
    </row>
    <row r="9" spans="1:10" ht="36" customHeight="1" x14ac:dyDescent="0.25">
      <c r="A9" s="56"/>
      <c r="B9" s="57" t="s">
        <v>35</v>
      </c>
      <c r="C9" s="58">
        <f>J6*200</f>
        <v>0</v>
      </c>
      <c r="D9" s="59" t="s">
        <v>36</v>
      </c>
      <c r="E9" s="53"/>
      <c r="F9" s="53"/>
      <c r="G9" s="53"/>
      <c r="H9" s="53"/>
      <c r="I9" s="53"/>
      <c r="J9" s="53"/>
    </row>
    <row r="10" spans="1:10" x14ac:dyDescent="0.25">
      <c r="A10" s="53"/>
      <c r="B10" s="53"/>
      <c r="C10" s="53"/>
      <c r="D10" s="53"/>
      <c r="E10" s="53"/>
      <c r="F10" s="53"/>
      <c r="G10" s="53"/>
      <c r="H10" s="53"/>
      <c r="I10" s="53"/>
      <c r="J10" s="53"/>
    </row>
    <row r="11" spans="1:10" ht="16.5" customHeight="1" x14ac:dyDescent="0.25">
      <c r="A11" s="53"/>
      <c r="B11" s="144" t="s">
        <v>72</v>
      </c>
      <c r="C11" s="144"/>
      <c r="D11" s="144"/>
      <c r="E11" s="144"/>
      <c r="F11" s="144"/>
      <c r="G11" s="144"/>
      <c r="H11" s="144"/>
      <c r="I11" s="144"/>
      <c r="J11" s="144"/>
    </row>
    <row r="12" spans="1:10" ht="15.75" customHeight="1" x14ac:dyDescent="0.25">
      <c r="A12" s="53"/>
      <c r="B12" s="53"/>
      <c r="C12" s="53"/>
      <c r="D12" s="53"/>
      <c r="E12" s="53"/>
      <c r="F12" s="53"/>
      <c r="G12" s="53"/>
      <c r="H12" s="53"/>
      <c r="I12" s="53"/>
      <c r="J12" s="53"/>
    </row>
    <row r="13" spans="1:10" ht="22.5" customHeight="1" x14ac:dyDescent="0.25">
      <c r="A13" s="53"/>
      <c r="B13" s="53"/>
      <c r="C13" s="144" t="s">
        <v>67</v>
      </c>
      <c r="D13" s="144"/>
      <c r="E13" s="53"/>
      <c r="F13" s="53"/>
      <c r="G13" s="53"/>
      <c r="H13" s="53"/>
      <c r="I13" s="53"/>
      <c r="J13" s="53"/>
    </row>
    <row r="14" spans="1:10" ht="17.25" customHeight="1" x14ac:dyDescent="0.25">
      <c r="A14" s="53"/>
      <c r="B14" s="53"/>
      <c r="C14" s="53"/>
      <c r="D14" s="53"/>
      <c r="E14" s="53"/>
      <c r="F14" s="53"/>
      <c r="G14" s="53"/>
      <c r="H14" s="53"/>
      <c r="I14" s="53"/>
      <c r="J14" s="53"/>
    </row>
    <row r="15" spans="1:10" ht="24" customHeight="1" x14ac:dyDescent="0.25">
      <c r="A15" s="53"/>
      <c r="B15" s="53"/>
      <c r="C15" s="53"/>
      <c r="D15" s="60" t="s">
        <v>37</v>
      </c>
      <c r="E15" s="164"/>
      <c r="F15" s="164"/>
      <c r="G15" s="164"/>
      <c r="H15" s="60" t="s">
        <v>38</v>
      </c>
      <c r="I15" s="53"/>
      <c r="J15" s="53"/>
    </row>
    <row r="16" spans="1:10" ht="18.75" customHeight="1" x14ac:dyDescent="0.25">
      <c r="A16" s="53"/>
      <c r="B16" s="53"/>
      <c r="C16" s="53"/>
      <c r="D16" s="53"/>
      <c r="E16" s="53"/>
      <c r="F16" s="53"/>
      <c r="G16" s="53"/>
      <c r="H16" s="53"/>
      <c r="I16" s="53"/>
      <c r="J16" s="53"/>
    </row>
    <row r="17" spans="1:10" ht="24" customHeight="1" x14ac:dyDescent="0.25">
      <c r="A17" s="53"/>
      <c r="B17" s="53"/>
      <c r="C17" s="53"/>
      <c r="D17" s="165" t="s">
        <v>39</v>
      </c>
      <c r="E17" s="165"/>
      <c r="F17" s="140"/>
      <c r="G17" s="140"/>
      <c r="H17" s="61" t="s">
        <v>40</v>
      </c>
      <c r="I17" s="53"/>
      <c r="J17" s="53"/>
    </row>
    <row r="18" spans="1:10" x14ac:dyDescent="0.25">
      <c r="A18" s="62"/>
      <c r="B18" s="62"/>
      <c r="C18" s="62"/>
      <c r="D18" s="62"/>
      <c r="E18" s="62"/>
      <c r="F18" s="62"/>
      <c r="G18" s="62"/>
      <c r="H18" s="62"/>
      <c r="I18" s="62"/>
      <c r="J18" s="62"/>
    </row>
    <row r="19" spans="1:10" x14ac:dyDescent="0.25">
      <c r="A19" s="53"/>
      <c r="B19" s="53"/>
      <c r="C19" s="53"/>
      <c r="D19" s="53"/>
      <c r="E19" s="53"/>
      <c r="F19" s="53"/>
      <c r="G19" s="53"/>
      <c r="H19" s="53"/>
      <c r="I19" s="53"/>
      <c r="J19" s="53"/>
    </row>
    <row r="20" spans="1:10" x14ac:dyDescent="0.25">
      <c r="A20" s="53"/>
      <c r="B20" s="53"/>
      <c r="C20" s="53"/>
      <c r="D20" s="53"/>
      <c r="E20" s="53"/>
      <c r="F20" s="53"/>
      <c r="G20" s="53"/>
      <c r="H20" s="53"/>
      <c r="I20" s="63" t="s">
        <v>49</v>
      </c>
      <c r="J20" s="64"/>
    </row>
    <row r="21" spans="1:10" x14ac:dyDescent="0.25">
      <c r="A21" s="53"/>
      <c r="B21" s="53"/>
      <c r="C21" s="53"/>
      <c r="D21" s="53"/>
      <c r="E21" s="53"/>
      <c r="F21" s="53"/>
      <c r="G21" s="53"/>
      <c r="H21" s="53"/>
      <c r="I21" s="53"/>
      <c r="J21" s="53"/>
    </row>
    <row r="22" spans="1:10" x14ac:dyDescent="0.25">
      <c r="A22" s="53"/>
      <c r="B22" s="53"/>
      <c r="C22" s="53"/>
      <c r="D22" s="53"/>
      <c r="E22" s="53"/>
      <c r="F22" s="53"/>
      <c r="G22" s="53"/>
      <c r="H22" s="150" t="str">
        <f>C13</f>
        <v>令和８年　９月　６日　</v>
      </c>
      <c r="I22" s="150"/>
      <c r="J22" s="150"/>
    </row>
    <row r="23" spans="1:10" x14ac:dyDescent="0.25">
      <c r="A23" s="53"/>
      <c r="B23" s="53"/>
      <c r="C23" s="53"/>
      <c r="D23" s="53"/>
      <c r="E23" s="53"/>
      <c r="F23" s="53"/>
      <c r="G23" s="53"/>
      <c r="H23" s="53"/>
      <c r="I23" s="53"/>
      <c r="J23" s="53"/>
    </row>
    <row r="24" spans="1:10" ht="18.75" x14ac:dyDescent="0.25">
      <c r="A24" s="142" t="s">
        <v>41</v>
      </c>
      <c r="B24" s="142"/>
      <c r="C24" s="142"/>
      <c r="D24" s="142"/>
      <c r="E24" s="142"/>
      <c r="F24" s="142"/>
      <c r="G24" s="142"/>
      <c r="H24" s="142"/>
      <c r="I24" s="142"/>
      <c r="J24" s="142"/>
    </row>
    <row r="25" spans="1:10" x14ac:dyDescent="0.25">
      <c r="A25" s="53"/>
      <c r="B25" s="53"/>
      <c r="C25" s="53"/>
      <c r="D25" s="53"/>
      <c r="E25" s="53"/>
      <c r="F25" s="53"/>
      <c r="G25" s="53"/>
      <c r="H25" s="53"/>
      <c r="I25" s="53"/>
      <c r="J25" s="53"/>
    </row>
    <row r="26" spans="1:10" ht="16.149999999999999" x14ac:dyDescent="0.25">
      <c r="A26" s="53"/>
      <c r="B26" s="143">
        <f>E15</f>
        <v>0</v>
      </c>
      <c r="C26" s="143"/>
      <c r="D26" s="59" t="s">
        <v>42</v>
      </c>
      <c r="E26" s="59" t="s">
        <v>43</v>
      </c>
      <c r="F26" s="53"/>
      <c r="G26" s="53"/>
      <c r="H26" s="53"/>
      <c r="I26" s="53"/>
      <c r="J26" s="53"/>
    </row>
    <row r="27" spans="1:10" x14ac:dyDescent="0.25">
      <c r="A27" s="53"/>
      <c r="B27" s="53"/>
      <c r="C27" s="53"/>
      <c r="D27" s="53"/>
      <c r="E27" s="53"/>
      <c r="F27" s="53"/>
      <c r="G27" s="53"/>
      <c r="H27" s="53"/>
      <c r="I27" s="53"/>
      <c r="J27" s="53"/>
    </row>
    <row r="28" spans="1:10" x14ac:dyDescent="0.25">
      <c r="A28" s="53"/>
      <c r="B28" s="53"/>
      <c r="C28" s="53"/>
      <c r="D28" s="53"/>
      <c r="E28" s="53"/>
      <c r="F28" s="53"/>
      <c r="G28" s="53"/>
      <c r="H28" s="53"/>
      <c r="I28" s="53"/>
      <c r="J28" s="53"/>
    </row>
    <row r="29" spans="1:10" ht="18.75" x14ac:dyDescent="0.25">
      <c r="A29" s="53"/>
      <c r="B29" s="57" t="s">
        <v>35</v>
      </c>
      <c r="C29" s="58">
        <f>C9</f>
        <v>0</v>
      </c>
      <c r="D29" s="59" t="s">
        <v>36</v>
      </c>
      <c r="E29" s="53"/>
      <c r="F29" s="53"/>
      <c r="G29" s="53"/>
      <c r="H29" s="53"/>
      <c r="I29" s="53"/>
      <c r="J29" s="53"/>
    </row>
    <row r="30" spans="1:10" x14ac:dyDescent="0.25">
      <c r="A30" s="53"/>
      <c r="B30" s="53"/>
      <c r="C30" s="53"/>
      <c r="D30" s="53"/>
      <c r="E30" s="53"/>
      <c r="F30" s="53"/>
      <c r="G30" s="53"/>
      <c r="H30" s="53"/>
      <c r="I30" s="53"/>
      <c r="J30" s="53"/>
    </row>
    <row r="31" spans="1:10" x14ac:dyDescent="0.25">
      <c r="A31" s="53"/>
      <c r="B31" s="144" t="s">
        <v>75</v>
      </c>
      <c r="C31" s="144"/>
      <c r="D31" s="144"/>
      <c r="E31" s="144"/>
      <c r="F31" s="144"/>
      <c r="G31" s="53"/>
      <c r="H31" s="53"/>
      <c r="I31" s="53"/>
      <c r="J31" s="53"/>
    </row>
    <row r="32" spans="1:10" x14ac:dyDescent="0.25">
      <c r="A32" s="53"/>
      <c r="B32" s="53"/>
      <c r="C32" s="53"/>
      <c r="D32" s="53"/>
      <c r="E32" s="53"/>
      <c r="F32" s="53"/>
      <c r="G32" s="53"/>
      <c r="H32" s="53"/>
      <c r="I32" s="53"/>
      <c r="J32" s="53"/>
    </row>
    <row r="33" spans="1:10" x14ac:dyDescent="0.25">
      <c r="A33" s="53"/>
      <c r="B33" s="53"/>
      <c r="C33" s="54" t="s">
        <v>44</v>
      </c>
      <c r="D33" s="145" t="str">
        <f>C5</f>
        <v>水泳</v>
      </c>
      <c r="E33" s="146"/>
      <c r="F33" s="147"/>
      <c r="G33" s="53"/>
      <c r="H33" s="53"/>
      <c r="I33" s="53"/>
      <c r="J33" s="53"/>
    </row>
    <row r="34" spans="1:10" x14ac:dyDescent="0.25">
      <c r="A34" s="53"/>
      <c r="B34" s="53"/>
      <c r="C34" s="65"/>
      <c r="D34" s="53"/>
      <c r="E34" s="53"/>
      <c r="F34" s="53"/>
      <c r="G34" s="53"/>
      <c r="H34" s="53"/>
      <c r="I34" s="53"/>
      <c r="J34" s="53"/>
    </row>
    <row r="35" spans="1:10" ht="25.5" x14ac:dyDescent="0.25">
      <c r="A35" s="53"/>
      <c r="B35" s="53"/>
      <c r="C35" s="54" t="s">
        <v>45</v>
      </c>
      <c r="D35" s="148">
        <f>J6</f>
        <v>0</v>
      </c>
      <c r="E35" s="149"/>
      <c r="F35" s="66" t="s">
        <v>46</v>
      </c>
      <c r="G35" s="53"/>
      <c r="H35" s="53"/>
      <c r="I35" s="53"/>
      <c r="J35" s="53"/>
    </row>
    <row r="36" spans="1:10" x14ac:dyDescent="0.25">
      <c r="A36" s="53"/>
      <c r="B36" s="53"/>
      <c r="C36" s="53"/>
      <c r="D36" s="53"/>
      <c r="E36" s="53"/>
      <c r="F36" s="53"/>
      <c r="G36" s="53"/>
      <c r="H36" s="53"/>
      <c r="I36" s="53"/>
      <c r="J36" s="53"/>
    </row>
    <row r="37" spans="1:10" x14ac:dyDescent="0.25">
      <c r="A37" s="53"/>
      <c r="B37" s="144" t="s">
        <v>47</v>
      </c>
      <c r="C37" s="144"/>
      <c r="D37" s="144"/>
      <c r="E37" s="144"/>
      <c r="F37" s="144"/>
      <c r="G37" s="53"/>
      <c r="H37" s="53"/>
      <c r="I37" s="53"/>
      <c r="J37" s="53"/>
    </row>
    <row r="38" spans="1:10" x14ac:dyDescent="0.25">
      <c r="A38" s="53"/>
      <c r="B38" s="53"/>
      <c r="C38" s="53"/>
      <c r="D38" s="53"/>
      <c r="E38" s="53"/>
      <c r="F38" s="53"/>
      <c r="G38" s="53"/>
      <c r="H38" s="53"/>
      <c r="I38" s="53"/>
      <c r="J38" s="53"/>
    </row>
    <row r="39" spans="1:10" ht="23.25" customHeight="1" x14ac:dyDescent="0.25">
      <c r="A39" s="53"/>
      <c r="B39" s="140" t="s">
        <v>73</v>
      </c>
      <c r="C39" s="140"/>
      <c r="D39" s="140"/>
      <c r="E39" s="67" t="str">
        <f>+C5</f>
        <v>水泳</v>
      </c>
      <c r="F39" s="141" t="s">
        <v>48</v>
      </c>
      <c r="G39" s="141"/>
      <c r="H39" s="140" t="s">
        <v>74</v>
      </c>
      <c r="I39" s="140"/>
      <c r="J39" s="64"/>
    </row>
  </sheetData>
  <mergeCells count="23">
    <mergeCell ref="H22:J22"/>
    <mergeCell ref="A1:J1"/>
    <mergeCell ref="A3:J3"/>
    <mergeCell ref="A5:B5"/>
    <mergeCell ref="E5:J5"/>
    <mergeCell ref="E6:E7"/>
    <mergeCell ref="F6:F7"/>
    <mergeCell ref="I6:I7"/>
    <mergeCell ref="J6:J7"/>
    <mergeCell ref="B11:J11"/>
    <mergeCell ref="C13:D13"/>
    <mergeCell ref="E15:G15"/>
    <mergeCell ref="D17:E17"/>
    <mergeCell ref="F17:G17"/>
    <mergeCell ref="H39:I39"/>
    <mergeCell ref="B39:D39"/>
    <mergeCell ref="F39:G39"/>
    <mergeCell ref="A24:J24"/>
    <mergeCell ref="B26:C26"/>
    <mergeCell ref="B31:F31"/>
    <mergeCell ref="D33:F33"/>
    <mergeCell ref="D35:E35"/>
    <mergeCell ref="B37:F37"/>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CB6A0-4834-4D4F-AE40-AD354160E690}">
  <sheetPr>
    <pageSetUpPr fitToPage="1"/>
  </sheetPr>
  <dimension ref="A1:J39"/>
  <sheetViews>
    <sheetView topLeftCell="A22" zoomScaleNormal="100" workbookViewId="0">
      <selection activeCell="H40" sqref="H40"/>
    </sheetView>
  </sheetViews>
  <sheetFormatPr defaultRowHeight="12.75" x14ac:dyDescent="0.25"/>
  <cols>
    <col min="1" max="2" width="5.3984375" customWidth="1"/>
    <col min="3" max="3" width="14.265625" customWidth="1"/>
    <col min="5" max="5" width="7.46484375" customWidth="1"/>
    <col min="6" max="6" width="11" bestFit="1" customWidth="1"/>
    <col min="7" max="7" width="7.1328125" customWidth="1"/>
    <col min="8" max="8" width="8.1328125" customWidth="1"/>
    <col min="9" max="9" width="7.3984375" customWidth="1"/>
  </cols>
  <sheetData>
    <row r="1" spans="1:10" ht="16.149999999999999" x14ac:dyDescent="0.25">
      <c r="A1" s="151" t="s">
        <v>76</v>
      </c>
      <c r="B1" s="151"/>
      <c r="C1" s="151"/>
      <c r="D1" s="151"/>
      <c r="E1" s="151"/>
      <c r="F1" s="151"/>
      <c r="G1" s="151"/>
      <c r="H1" s="151"/>
      <c r="I1" s="151"/>
      <c r="J1" s="151"/>
    </row>
    <row r="3" spans="1:10" ht="26.25" customHeight="1" x14ac:dyDescent="0.25">
      <c r="A3" s="152" t="s">
        <v>61</v>
      </c>
      <c r="B3" s="152"/>
      <c r="C3" s="152"/>
      <c r="D3" s="152"/>
      <c r="E3" s="152"/>
      <c r="F3" s="152"/>
      <c r="G3" s="152"/>
      <c r="H3" s="152"/>
      <c r="I3" s="152"/>
      <c r="J3" s="152"/>
    </row>
    <row r="4" spans="1:10" ht="28.5" customHeight="1" x14ac:dyDescent="0.25">
      <c r="A4" s="53"/>
      <c r="B4" s="53"/>
      <c r="C4" s="53"/>
      <c r="D4" s="53"/>
      <c r="E4" s="53"/>
      <c r="F4" s="53"/>
      <c r="G4" s="53"/>
      <c r="H4" s="53"/>
      <c r="I4" s="53"/>
      <c r="J4" s="53"/>
    </row>
    <row r="5" spans="1:10" ht="27.75" customHeight="1" x14ac:dyDescent="0.25">
      <c r="A5" s="153" t="s">
        <v>27</v>
      </c>
      <c r="B5" s="154"/>
      <c r="C5" s="54" t="s">
        <v>28</v>
      </c>
      <c r="D5" s="53"/>
      <c r="E5" s="155" t="s">
        <v>62</v>
      </c>
      <c r="F5" s="156"/>
      <c r="G5" s="156"/>
      <c r="H5" s="156"/>
      <c r="I5" s="156"/>
      <c r="J5" s="157"/>
    </row>
    <row r="6" spans="1:10" ht="33" customHeight="1" x14ac:dyDescent="0.25">
      <c r="A6" s="53"/>
      <c r="B6" s="53"/>
      <c r="C6" s="53"/>
      <c r="D6" s="53"/>
      <c r="E6" s="158" t="s">
        <v>30</v>
      </c>
      <c r="F6" s="159" t="s">
        <v>31</v>
      </c>
      <c r="G6" s="55" t="s">
        <v>32</v>
      </c>
      <c r="H6" s="55"/>
      <c r="I6" s="160" t="s">
        <v>33</v>
      </c>
      <c r="J6" s="162">
        <f>H6+H7</f>
        <v>0</v>
      </c>
    </row>
    <row r="7" spans="1:10" ht="33" customHeight="1" x14ac:dyDescent="0.25">
      <c r="A7" s="53"/>
      <c r="B7" s="53"/>
      <c r="C7" s="53"/>
      <c r="D7" s="53"/>
      <c r="E7" s="158"/>
      <c r="F7" s="159"/>
      <c r="G7" s="55" t="s">
        <v>34</v>
      </c>
      <c r="H7" s="55"/>
      <c r="I7" s="161"/>
      <c r="J7" s="163"/>
    </row>
    <row r="8" spans="1:10" x14ac:dyDescent="0.25">
      <c r="A8" s="53"/>
      <c r="B8" s="53"/>
      <c r="C8" s="53"/>
      <c r="D8" s="53"/>
      <c r="E8" s="53"/>
      <c r="F8" s="53"/>
      <c r="G8" s="53"/>
      <c r="H8" s="53"/>
      <c r="I8" s="53"/>
      <c r="J8" s="53"/>
    </row>
    <row r="9" spans="1:10" ht="36" customHeight="1" x14ac:dyDescent="0.25">
      <c r="A9" s="56"/>
      <c r="B9" s="57" t="s">
        <v>35</v>
      </c>
      <c r="C9" s="58">
        <f>J6*300</f>
        <v>0</v>
      </c>
      <c r="D9" s="59" t="s">
        <v>36</v>
      </c>
      <c r="E9" s="53"/>
      <c r="F9" s="53"/>
      <c r="G9" s="53"/>
      <c r="H9" s="53"/>
      <c r="I9" s="53"/>
      <c r="J9" s="53"/>
    </row>
    <row r="10" spans="1:10" x14ac:dyDescent="0.25">
      <c r="A10" s="53"/>
      <c r="B10" s="53"/>
      <c r="C10" s="53"/>
      <c r="D10" s="53"/>
      <c r="E10" s="53"/>
      <c r="F10" s="53"/>
      <c r="G10" s="53"/>
      <c r="H10" s="53"/>
      <c r="I10" s="53"/>
      <c r="J10" s="53"/>
    </row>
    <row r="11" spans="1:10" ht="16.5" customHeight="1" x14ac:dyDescent="0.25">
      <c r="A11" s="53"/>
      <c r="B11" s="144" t="s">
        <v>77</v>
      </c>
      <c r="C11" s="144"/>
      <c r="D11" s="144"/>
      <c r="E11" s="144"/>
      <c r="F11" s="144"/>
      <c r="G11" s="144"/>
      <c r="H11" s="144"/>
      <c r="I11" s="144"/>
      <c r="J11" s="144"/>
    </row>
    <row r="12" spans="1:10" ht="15.75" customHeight="1" x14ac:dyDescent="0.25">
      <c r="A12" s="53"/>
      <c r="B12" s="53"/>
      <c r="C12" s="53"/>
      <c r="D12" s="53"/>
      <c r="E12" s="53"/>
      <c r="F12" s="53"/>
      <c r="G12" s="53"/>
      <c r="H12" s="53"/>
      <c r="I12" s="53"/>
      <c r="J12" s="53"/>
    </row>
    <row r="13" spans="1:10" ht="22.5" customHeight="1" x14ac:dyDescent="0.25">
      <c r="A13" s="53"/>
      <c r="B13" s="53"/>
      <c r="C13" s="144" t="s">
        <v>68</v>
      </c>
      <c r="D13" s="144"/>
      <c r="E13" s="53"/>
      <c r="F13" s="53"/>
      <c r="G13" s="53"/>
      <c r="H13" s="53"/>
      <c r="I13" s="53"/>
      <c r="J13" s="53"/>
    </row>
    <row r="14" spans="1:10" ht="17.25" customHeight="1" x14ac:dyDescent="0.25">
      <c r="A14" s="53"/>
      <c r="B14" s="53"/>
      <c r="C14" s="53"/>
      <c r="D14" s="53"/>
      <c r="E14" s="53"/>
      <c r="F14" s="53"/>
      <c r="G14" s="53"/>
      <c r="H14" s="53"/>
      <c r="I14" s="53"/>
      <c r="J14" s="53"/>
    </row>
    <row r="15" spans="1:10" ht="24" customHeight="1" x14ac:dyDescent="0.25">
      <c r="A15" s="53"/>
      <c r="B15" s="53"/>
      <c r="C15" s="53"/>
      <c r="D15" s="60" t="s">
        <v>37</v>
      </c>
      <c r="E15" s="164"/>
      <c r="F15" s="164"/>
      <c r="G15" s="164"/>
      <c r="H15" s="60" t="s">
        <v>38</v>
      </c>
      <c r="I15" s="53"/>
      <c r="J15" s="53"/>
    </row>
    <row r="16" spans="1:10" ht="18.75" customHeight="1" x14ac:dyDescent="0.25">
      <c r="A16" s="53"/>
      <c r="B16" s="53"/>
      <c r="C16" s="53"/>
      <c r="D16" s="53"/>
      <c r="E16" s="53"/>
      <c r="F16" s="53"/>
      <c r="G16" s="53"/>
      <c r="H16" s="53"/>
      <c r="I16" s="53"/>
      <c r="J16" s="53"/>
    </row>
    <row r="17" spans="1:10" ht="24" customHeight="1" x14ac:dyDescent="0.25">
      <c r="A17" s="53"/>
      <c r="B17" s="53"/>
      <c r="C17" s="53"/>
      <c r="D17" s="165" t="s">
        <v>39</v>
      </c>
      <c r="E17" s="165"/>
      <c r="F17" s="140"/>
      <c r="G17" s="140"/>
      <c r="H17" s="61" t="s">
        <v>40</v>
      </c>
      <c r="I17" s="53"/>
      <c r="J17" s="53"/>
    </row>
    <row r="18" spans="1:10" x14ac:dyDescent="0.25">
      <c r="A18" s="62"/>
      <c r="B18" s="62"/>
      <c r="C18" s="62"/>
      <c r="D18" s="62"/>
      <c r="E18" s="62"/>
      <c r="F18" s="62"/>
      <c r="G18" s="62"/>
      <c r="H18" s="62"/>
      <c r="I18" s="62"/>
      <c r="J18" s="62"/>
    </row>
    <row r="19" spans="1:10" x14ac:dyDescent="0.25">
      <c r="A19" s="53"/>
      <c r="B19" s="53"/>
      <c r="C19" s="53"/>
      <c r="D19" s="53"/>
      <c r="E19" s="53"/>
      <c r="F19" s="53"/>
      <c r="G19" s="53"/>
      <c r="H19" s="53"/>
      <c r="I19" s="53"/>
      <c r="J19" s="53"/>
    </row>
    <row r="20" spans="1:10" x14ac:dyDescent="0.25">
      <c r="A20" s="53"/>
      <c r="B20" s="53"/>
      <c r="C20" s="53"/>
      <c r="D20" s="53"/>
      <c r="E20" s="53"/>
      <c r="F20" s="53"/>
      <c r="G20" s="53"/>
      <c r="H20" s="53"/>
      <c r="I20" s="63" t="s">
        <v>49</v>
      </c>
      <c r="J20" s="64"/>
    </row>
    <row r="21" spans="1:10" x14ac:dyDescent="0.25">
      <c r="A21" s="53"/>
      <c r="B21" s="53"/>
      <c r="C21" s="53"/>
      <c r="D21" s="53"/>
      <c r="E21" s="53"/>
      <c r="F21" s="53"/>
      <c r="G21" s="53"/>
      <c r="H21" s="53"/>
      <c r="I21" s="53"/>
      <c r="J21" s="53"/>
    </row>
    <row r="22" spans="1:10" x14ac:dyDescent="0.25">
      <c r="A22" s="53"/>
      <c r="B22" s="53"/>
      <c r="C22" s="53"/>
      <c r="D22" s="53"/>
      <c r="E22" s="53"/>
      <c r="F22" s="53"/>
      <c r="G22" s="53"/>
      <c r="H22" s="150" t="str">
        <f>C13</f>
        <v>令和　８年　９月　６日　</v>
      </c>
      <c r="I22" s="150"/>
      <c r="J22" s="150"/>
    </row>
    <row r="23" spans="1:10" x14ac:dyDescent="0.25">
      <c r="A23" s="53"/>
      <c r="B23" s="53"/>
      <c r="C23" s="53"/>
      <c r="D23" s="53"/>
      <c r="E23" s="53"/>
      <c r="F23" s="53"/>
      <c r="G23" s="53"/>
      <c r="H23" s="53"/>
      <c r="I23" s="53"/>
      <c r="J23" s="53"/>
    </row>
    <row r="24" spans="1:10" ht="18.75" x14ac:dyDescent="0.25">
      <c r="A24" s="142" t="s">
        <v>41</v>
      </c>
      <c r="B24" s="142"/>
      <c r="C24" s="142"/>
      <c r="D24" s="142"/>
      <c r="E24" s="142"/>
      <c r="F24" s="142"/>
      <c r="G24" s="142"/>
      <c r="H24" s="142"/>
      <c r="I24" s="142"/>
      <c r="J24" s="142"/>
    </row>
    <row r="25" spans="1:10" x14ac:dyDescent="0.25">
      <c r="A25" s="53"/>
      <c r="B25" s="53"/>
      <c r="C25" s="53"/>
      <c r="D25" s="53"/>
      <c r="E25" s="53"/>
      <c r="F25" s="53"/>
      <c r="G25" s="53"/>
      <c r="H25" s="53"/>
      <c r="I25" s="53"/>
      <c r="J25" s="53"/>
    </row>
    <row r="26" spans="1:10" ht="16.149999999999999" x14ac:dyDescent="0.25">
      <c r="A26" s="53"/>
      <c r="B26" s="143">
        <f>E15</f>
        <v>0</v>
      </c>
      <c r="C26" s="143"/>
      <c r="D26" s="59" t="s">
        <v>42</v>
      </c>
      <c r="E26" s="59" t="s">
        <v>43</v>
      </c>
      <c r="F26" s="53"/>
      <c r="G26" s="53"/>
      <c r="H26" s="53"/>
      <c r="I26" s="53"/>
      <c r="J26" s="53"/>
    </row>
    <row r="27" spans="1:10" x14ac:dyDescent="0.25">
      <c r="A27" s="53"/>
      <c r="B27" s="53"/>
      <c r="C27" s="53"/>
      <c r="D27" s="53"/>
      <c r="E27" s="53"/>
      <c r="F27" s="53"/>
      <c r="G27" s="53"/>
      <c r="H27" s="53"/>
      <c r="I27" s="53"/>
      <c r="J27" s="53"/>
    </row>
    <row r="28" spans="1:10" x14ac:dyDescent="0.25">
      <c r="A28" s="53"/>
      <c r="B28" s="53"/>
      <c r="C28" s="53"/>
      <c r="D28" s="53"/>
      <c r="E28" s="53"/>
      <c r="F28" s="53"/>
      <c r="G28" s="53"/>
      <c r="H28" s="53"/>
      <c r="I28" s="53"/>
      <c r="J28" s="53"/>
    </row>
    <row r="29" spans="1:10" ht="18.75" x14ac:dyDescent="0.25">
      <c r="A29" s="53"/>
      <c r="B29" s="57" t="s">
        <v>35</v>
      </c>
      <c r="C29" s="58">
        <f>C9</f>
        <v>0</v>
      </c>
      <c r="D29" s="59" t="s">
        <v>36</v>
      </c>
      <c r="E29" s="53"/>
      <c r="F29" s="53"/>
      <c r="G29" s="53"/>
      <c r="H29" s="53"/>
      <c r="I29" s="53"/>
      <c r="J29" s="53"/>
    </row>
    <row r="30" spans="1:10" x14ac:dyDescent="0.25">
      <c r="A30" s="53"/>
      <c r="B30" s="53"/>
      <c r="C30" s="53"/>
      <c r="D30" s="53"/>
      <c r="E30" s="53"/>
      <c r="F30" s="53"/>
      <c r="G30" s="53"/>
      <c r="H30" s="53"/>
      <c r="I30" s="53"/>
      <c r="J30" s="53"/>
    </row>
    <row r="31" spans="1:10" x14ac:dyDescent="0.25">
      <c r="A31" s="53"/>
      <c r="B31" s="166" t="s">
        <v>78</v>
      </c>
      <c r="C31" s="166"/>
      <c r="D31" s="166"/>
      <c r="E31" s="166"/>
      <c r="F31" s="166"/>
      <c r="G31" s="166"/>
      <c r="H31" s="53"/>
      <c r="I31" s="53"/>
      <c r="J31" s="53"/>
    </row>
    <row r="32" spans="1:10" x14ac:dyDescent="0.25">
      <c r="A32" s="53"/>
      <c r="B32" s="53"/>
      <c r="C32" s="53"/>
      <c r="D32" s="53"/>
      <c r="E32" s="53"/>
      <c r="F32" s="53"/>
      <c r="G32" s="53"/>
      <c r="H32" s="53"/>
      <c r="I32" s="53"/>
      <c r="J32" s="53"/>
    </row>
    <row r="33" spans="1:10" x14ac:dyDescent="0.25">
      <c r="A33" s="53"/>
      <c r="B33" s="53"/>
      <c r="C33" s="54" t="s">
        <v>44</v>
      </c>
      <c r="D33" s="145" t="str">
        <f>C5</f>
        <v>水泳</v>
      </c>
      <c r="E33" s="146"/>
      <c r="F33" s="147"/>
      <c r="G33" s="53"/>
      <c r="H33" s="53"/>
      <c r="I33" s="53"/>
      <c r="J33" s="53"/>
    </row>
    <row r="34" spans="1:10" x14ac:dyDescent="0.25">
      <c r="A34" s="53"/>
      <c r="B34" s="53"/>
      <c r="C34" s="65"/>
      <c r="D34" s="53"/>
      <c r="E34" s="53"/>
      <c r="F34" s="53"/>
      <c r="G34" s="53"/>
      <c r="H34" s="53"/>
      <c r="I34" s="53"/>
      <c r="J34" s="53"/>
    </row>
    <row r="35" spans="1:10" ht="24" x14ac:dyDescent="0.25">
      <c r="A35" s="53"/>
      <c r="B35" s="53"/>
      <c r="C35" s="77" t="s">
        <v>63</v>
      </c>
      <c r="D35" s="148">
        <f>J6</f>
        <v>0</v>
      </c>
      <c r="E35" s="149"/>
      <c r="F35" s="66" t="s">
        <v>46</v>
      </c>
      <c r="G35" s="53"/>
      <c r="H35" s="53"/>
      <c r="I35" s="53"/>
      <c r="J35" s="53"/>
    </row>
    <row r="36" spans="1:10" x14ac:dyDescent="0.25">
      <c r="A36" s="53"/>
      <c r="B36" s="53"/>
      <c r="C36" s="53"/>
      <c r="D36" s="53"/>
      <c r="E36" s="53"/>
      <c r="F36" s="53"/>
      <c r="G36" s="53"/>
      <c r="H36" s="53"/>
      <c r="I36" s="53"/>
      <c r="J36" s="53"/>
    </row>
    <row r="37" spans="1:10" x14ac:dyDescent="0.25">
      <c r="A37" s="53"/>
      <c r="B37" s="144" t="s">
        <v>47</v>
      </c>
      <c r="C37" s="144"/>
      <c r="D37" s="144"/>
      <c r="E37" s="144"/>
      <c r="F37" s="144"/>
      <c r="G37" s="53"/>
      <c r="H37" s="53"/>
      <c r="I37" s="53"/>
      <c r="J37" s="53"/>
    </row>
    <row r="38" spans="1:10" x14ac:dyDescent="0.25">
      <c r="A38" s="53"/>
      <c r="B38" s="53"/>
      <c r="C38" s="53"/>
      <c r="D38" s="53"/>
      <c r="E38" s="53"/>
      <c r="F38" s="53"/>
      <c r="G38" s="53"/>
      <c r="H38" s="53"/>
      <c r="I38" s="53"/>
      <c r="J38" s="53"/>
    </row>
    <row r="39" spans="1:10" ht="23.25" customHeight="1" x14ac:dyDescent="0.25">
      <c r="A39" s="53"/>
      <c r="B39" s="140" t="s">
        <v>73</v>
      </c>
      <c r="C39" s="140"/>
      <c r="D39" s="140"/>
      <c r="E39" s="67" t="str">
        <f>+C5</f>
        <v>水泳</v>
      </c>
      <c r="F39" s="141" t="s">
        <v>48</v>
      </c>
      <c r="G39" s="141"/>
      <c r="H39" s="140" t="s">
        <v>74</v>
      </c>
      <c r="I39" s="140"/>
      <c r="J39" s="64"/>
    </row>
  </sheetData>
  <mergeCells count="23">
    <mergeCell ref="H22:J22"/>
    <mergeCell ref="A1:J1"/>
    <mergeCell ref="A3:J3"/>
    <mergeCell ref="A5:B5"/>
    <mergeCell ref="E5:J5"/>
    <mergeCell ref="E6:E7"/>
    <mergeCell ref="F6:F7"/>
    <mergeCell ref="I6:I7"/>
    <mergeCell ref="J6:J7"/>
    <mergeCell ref="B11:J11"/>
    <mergeCell ref="C13:D13"/>
    <mergeCell ref="E15:G15"/>
    <mergeCell ref="D17:E17"/>
    <mergeCell ref="F17:G17"/>
    <mergeCell ref="B39:D39"/>
    <mergeCell ref="F39:G39"/>
    <mergeCell ref="H39:I39"/>
    <mergeCell ref="B31:G31"/>
    <mergeCell ref="A24:J24"/>
    <mergeCell ref="B26:C26"/>
    <mergeCell ref="D33:F33"/>
    <mergeCell ref="D35:E35"/>
    <mergeCell ref="B37:F3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参加申込書(様式１）</vt:lpstr>
      <vt:lpstr>参加料納付書</vt:lpstr>
      <vt:lpstr>プログラム代購入 </vt:lpstr>
      <vt:lpstr>'参加申込書(様式１）'!Print_Area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長野</dc:creator>
  <cp:lastModifiedBy>駿太朗 伊藤</cp:lastModifiedBy>
  <cp:lastPrinted>2024-07-11T10:13:05Z</cp:lastPrinted>
  <dcterms:created xsi:type="dcterms:W3CDTF">2016-06-23T11:12:05Z</dcterms:created>
  <dcterms:modified xsi:type="dcterms:W3CDTF">2026-07-13T20:42:46Z</dcterms:modified>
</cp:coreProperties>
</file>